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Tables/pivotTable1.xml" ContentType="application/vnd.openxmlformats-officedocument.spreadsheetml.pivotTable+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drawings/drawing2.xml" ContentType="application/vnd.openxmlformats-officedocument.drawing+xml"/>
  <Override PartName="/xl/worksheets/sheet5.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pivotCache/pivotCacheRecords1.xml" ContentType="application/vnd.openxmlformats-officedocument.spreadsheetml.pivotCacheRecord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Website\Publications\2018\"/>
    </mc:Choice>
  </mc:AlternateContent>
  <bookViews>
    <workbookView xWindow="0" yWindow="0" windowWidth="23535" windowHeight="9765" tabRatio="716" activeTab="5"/>
  </bookViews>
  <sheets>
    <sheet name="Using this toolkit" sheetId="1" r:id="rId1"/>
    <sheet name="About this project" sheetId="7" r:id="rId2"/>
    <sheet name="Set up (for project lead)" sheetId="4" r:id="rId3"/>
    <sheet name="Glossary" sheetId="6" r:id="rId4"/>
    <sheet name=" Record (for all staff)" sheetId="2" r:id="rId5"/>
    <sheet name=" Report (for project lead)" sheetId="8" r:id="rId6"/>
    <sheet name="List options" sheetId="5" state="hidden" r:id="rId7"/>
  </sheets>
  <definedNames>
    <definedName name="Activity">'List options'!$C$2:$C$10</definedName>
    <definedName name="Cleared">'List options'!$B$2:$B$3</definedName>
    <definedName name="Result">'List options'!$B$2:$B$3</definedName>
    <definedName name="Type">'List options'!$D$2:$D$7</definedName>
    <definedName name="units">'Set up (for project lead)'!$C$2:$C$28</definedName>
    <definedName name="Usage" localSheetId="6">' Record (for all staff)'!$D$2</definedName>
    <definedName name="Usage">'List options'!$A$2:$A$3</definedName>
  </definedNames>
  <calcPr calcId="162913"/>
  <pivotCaches>
    <pivotCache cacheId="0"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2" i="2" l="1"/>
  <c r="G11" i="2"/>
  <c r="G10" i="2"/>
  <c r="G9" i="2"/>
  <c r="G8" i="2"/>
  <c r="G7" i="2"/>
  <c r="G100" i="2"/>
  <c r="G99" i="2"/>
  <c r="G98" i="2"/>
  <c r="G97" i="2"/>
  <c r="G96" i="2"/>
  <c r="G95" i="2"/>
  <c r="G94" i="2"/>
  <c r="G93" i="2"/>
  <c r="G92" i="2"/>
  <c r="G91" i="2"/>
  <c r="G90" i="2"/>
  <c r="G89" i="2"/>
  <c r="G88" i="2"/>
  <c r="G87" i="2"/>
  <c r="G86" i="2"/>
  <c r="G85" i="2"/>
  <c r="G84" i="2"/>
  <c r="G83"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6" i="2"/>
  <c r="G5" i="2"/>
  <c r="G4" i="2"/>
  <c r="G3" i="2"/>
  <c r="G2" i="2"/>
  <c r="J11" i="2" l="1"/>
  <c r="J15" i="2"/>
  <c r="J19" i="2"/>
  <c r="J23" i="2"/>
  <c r="J27" i="2"/>
  <c r="J31" i="2"/>
  <c r="J35" i="2"/>
  <c r="J39" i="2"/>
  <c r="J43" i="2"/>
  <c r="J47" i="2"/>
  <c r="J51" i="2"/>
  <c r="J55" i="2"/>
  <c r="J59" i="2"/>
  <c r="J63" i="2"/>
  <c r="J67" i="2"/>
  <c r="J71" i="2"/>
  <c r="J75" i="2"/>
  <c r="J79" i="2"/>
  <c r="J83" i="2"/>
  <c r="J87" i="2"/>
  <c r="J91" i="2"/>
  <c r="J95" i="2"/>
  <c r="J99" i="2"/>
  <c r="J3" i="2"/>
  <c r="J4" i="2"/>
  <c r="J5" i="2"/>
  <c r="J6" i="2"/>
  <c r="J7" i="2"/>
  <c r="J8" i="2"/>
  <c r="J9" i="2"/>
  <c r="J10" i="2"/>
  <c r="J12" i="2"/>
  <c r="J13" i="2"/>
  <c r="J14" i="2"/>
  <c r="J16" i="2"/>
  <c r="J17" i="2"/>
  <c r="J18" i="2"/>
  <c r="J20" i="2"/>
  <c r="J21" i="2"/>
  <c r="J22" i="2"/>
  <c r="J24" i="2"/>
  <c r="J25" i="2"/>
  <c r="J26" i="2"/>
  <c r="J28" i="2"/>
  <c r="J29" i="2"/>
  <c r="J30" i="2"/>
  <c r="J32" i="2"/>
  <c r="J33" i="2"/>
  <c r="J34" i="2"/>
  <c r="J36" i="2"/>
  <c r="J37" i="2"/>
  <c r="J38" i="2"/>
  <c r="J40" i="2"/>
  <c r="J41" i="2"/>
  <c r="J42" i="2"/>
  <c r="J44" i="2"/>
  <c r="J45" i="2"/>
  <c r="J46" i="2"/>
  <c r="J48" i="2"/>
  <c r="J49" i="2"/>
  <c r="J50" i="2"/>
  <c r="J52" i="2"/>
  <c r="J53" i="2"/>
  <c r="J54" i="2"/>
  <c r="J56" i="2"/>
  <c r="J57" i="2"/>
  <c r="J58" i="2"/>
  <c r="J60" i="2"/>
  <c r="J61" i="2"/>
  <c r="J62" i="2"/>
  <c r="J64" i="2"/>
  <c r="J65" i="2"/>
  <c r="J66" i="2"/>
  <c r="J68" i="2"/>
  <c r="J69" i="2"/>
  <c r="J70" i="2"/>
  <c r="J72" i="2"/>
  <c r="J73" i="2"/>
  <c r="J74" i="2"/>
  <c r="J76" i="2"/>
  <c r="J77" i="2"/>
  <c r="J78" i="2"/>
  <c r="J80" i="2"/>
  <c r="J81" i="2"/>
  <c r="J82" i="2"/>
  <c r="J84" i="2"/>
  <c r="J85" i="2"/>
  <c r="J86" i="2"/>
  <c r="J88" i="2"/>
  <c r="J89" i="2"/>
  <c r="J90" i="2"/>
  <c r="J92" i="2"/>
  <c r="J93" i="2"/>
  <c r="J94" i="2"/>
  <c r="J96" i="2"/>
  <c r="J97" i="2"/>
  <c r="J98" i="2"/>
  <c r="J100" i="2"/>
  <c r="J2" i="2" l="1"/>
  <c r="C28" i="4"/>
  <c r="C27" i="4"/>
  <c r="C26" i="4"/>
  <c r="C25" i="4"/>
  <c r="C24" i="4"/>
  <c r="C23" i="4"/>
  <c r="C22" i="4"/>
  <c r="C21" i="4"/>
  <c r="C20" i="4"/>
  <c r="C19" i="4"/>
  <c r="C18" i="4"/>
  <c r="C17" i="4"/>
  <c r="C16" i="4"/>
  <c r="C15" i="4"/>
  <c r="C14" i="4"/>
  <c r="C13" i="4"/>
  <c r="C12" i="4"/>
  <c r="C11" i="4"/>
  <c r="C10" i="4"/>
  <c r="C9" i="4"/>
  <c r="C8" i="4"/>
  <c r="C7" i="4"/>
  <c r="C6" i="4"/>
  <c r="C5" i="4"/>
  <c r="C4" i="4"/>
  <c r="C3" i="4"/>
  <c r="C2" i="4"/>
</calcChain>
</file>

<file path=xl/sharedStrings.xml><?xml version="1.0" encoding="utf-8"?>
<sst xmlns="http://schemas.openxmlformats.org/spreadsheetml/2006/main" count="114" uniqueCount="101">
  <si>
    <t>Activity</t>
  </si>
  <si>
    <t>Total</t>
  </si>
  <si>
    <t>Staff</t>
  </si>
  <si>
    <t>Patron</t>
  </si>
  <si>
    <t>Time (minutes)</t>
  </si>
  <si>
    <t>Collection category</t>
  </si>
  <si>
    <t>Manuscript</t>
  </si>
  <si>
    <t>Books</t>
  </si>
  <si>
    <t>Newspapers</t>
  </si>
  <si>
    <t>Pictures, photographs</t>
  </si>
  <si>
    <t>Maps</t>
  </si>
  <si>
    <t>Multimedia</t>
  </si>
  <si>
    <t xml:space="preserve">Material </t>
  </si>
  <si>
    <t>Copyright clearance – library use</t>
  </si>
  <si>
    <t>Copyright clearance – client use</t>
  </si>
  <si>
    <t>Rights holder(s) search</t>
  </si>
  <si>
    <t>Document supply - eresources</t>
  </si>
  <si>
    <t>Document supply</t>
  </si>
  <si>
    <t>S200AB review</t>
  </si>
  <si>
    <t>Orphan works risk assessment</t>
  </si>
  <si>
    <t>Collecting society licence management</t>
  </si>
  <si>
    <t>Take down requests</t>
  </si>
  <si>
    <t>Regulatory requirements - signage</t>
  </si>
  <si>
    <t>Definition</t>
  </si>
  <si>
    <t>Phone calls, correspondence, drafting formal agreements, negotiation with rights holder(s) at time of donation or acquisition, negotiation with rights holders(s) for use, adding rights statements and/or conditions of use statements to library catalogue records, creation and updating of corporate records to capture information about rights holders</t>
  </si>
  <si>
    <t>Contacting known rights holder(s) on behalf of a client for permission to use a work - for exhibition, for print or online publication, for marketing and/or promotional purposes, for digitisation, for reproduction or communication.</t>
  </si>
  <si>
    <t>Phone calls, correspondence, other communication or negotiation with the right holder(s) and clients on the scope of use, adding rights statements and/or conditions of use statements to library catalogue records, creation and updating of corporate records to capture information about rights holders, reproduction of transcription of the work.</t>
  </si>
  <si>
    <t>Review of proposed use, reproduction or communication of a work to determine if s200AB may be applied.</t>
  </si>
  <si>
    <t>Review of proposed use, reproduction or communication of an orphan work.</t>
  </si>
  <si>
    <t>Requests to take down content that is considered to breach copyright.</t>
  </si>
  <si>
    <t>Management of regulatory requirements for signage in public areas of libraries – near printers, computers etc.</t>
  </si>
  <si>
    <t>Examination of the item(s), reviewing accession or donation records, internet or print publication searches and contacting relevant collecting societies.</t>
  </si>
  <si>
    <t>Cost per minute</t>
  </si>
  <si>
    <t>Date</t>
  </si>
  <si>
    <t>Staff initials</t>
  </si>
  <si>
    <t>Notes</t>
  </si>
  <si>
    <t>Row Labels</t>
  </si>
  <si>
    <t>Grand Total</t>
  </si>
  <si>
    <t>Sum of Total</t>
  </si>
  <si>
    <t>External costs (eg legal advice)</t>
  </si>
  <si>
    <t xml:space="preserve">Consultation - internal </t>
  </si>
  <si>
    <t xml:space="preserve">Consultation - external </t>
  </si>
  <si>
    <t>Salary grade</t>
  </si>
  <si>
    <t>Compliance task</t>
  </si>
  <si>
    <t>Other</t>
  </si>
  <si>
    <t>N/A</t>
  </si>
  <si>
    <t>Successful</t>
  </si>
  <si>
    <t>Outcome</t>
  </si>
  <si>
    <t>Ongoing</t>
  </si>
  <si>
    <t>Example activities</t>
  </si>
  <si>
    <t>Management of ongoing reporting requirements for collecting societies, including PPCA, APRA, Screenrights, CAL and Viscopy.</t>
  </si>
  <si>
    <t>Preparing invoices, review and consultation of licence agreements, revision of licences as required, and payment</t>
  </si>
  <si>
    <t>Consultation – in house</t>
  </si>
  <si>
    <t>Advice from external legal experts may include peak bodies such as ALCC, ALIA or private law firms. May require additional approval to consult and contract external service provider.</t>
  </si>
  <si>
    <t xml:space="preserve"> </t>
  </si>
  <si>
    <t>Contacting known copyright holder(s) for permission for the library to use a work – for exhibition, for print or online publication, for marketing and/or promotional purposes, for digitisation, for reproduction or communication.</t>
  </si>
  <si>
    <t>Contract management</t>
  </si>
  <si>
    <t>Reviewing the terms of licence agreements of subscription databases to determine if it is permitted to supply a document for a document delivery request.</t>
  </si>
  <si>
    <t>Making preservation and replacement copies of collections.</t>
  </si>
  <si>
    <t>Requires assessment based on NSLA procedural requirements and internal risk management policies and procedures.</t>
  </si>
  <si>
    <t>Rights holder(s) identification and location search</t>
  </si>
  <si>
    <t>Activities undertaken to determine rights holder(s) in works, their location and permission to use requests.</t>
  </si>
  <si>
    <t>Contacting rights holders for agreement/permission to use under licence or assignment.</t>
  </si>
  <si>
    <t xml:space="preserve">Will require consistency with NSLA procedural guidelines for reasonable search for orphan works. </t>
  </si>
  <si>
    <t xml:space="preserve">Regulatory requirements </t>
  </si>
  <si>
    <t>Corresponding with requestor, assessing and reviewing request, temporarily or permanently removing content from public access (including catalogue), modifying content, and restoring access to content.</t>
  </si>
  <si>
    <t>Requires consistency with NSLA procedural guidelines and will need to be reported to Secretariat for inclusion on closed take down list.</t>
  </si>
  <si>
    <t>s49</t>
  </si>
  <si>
    <t>s50</t>
  </si>
  <si>
    <t>s51</t>
  </si>
  <si>
    <t>Rate ($/minute)</t>
  </si>
  <si>
    <t>Unsuccessful</t>
  </si>
  <si>
    <t>Hourly rate ($$ inc. on-costs)</t>
  </si>
  <si>
    <t>Requestor</t>
  </si>
  <si>
    <t>Film/video</t>
  </si>
  <si>
    <t>Oral history</t>
  </si>
  <si>
    <t>Serials</t>
  </si>
  <si>
    <t>Salary grade/level/band          (eg. VPS 2.1.1)</t>
  </si>
  <si>
    <t>Consultation – external</t>
  </si>
  <si>
    <t>Document supply – eresources</t>
  </si>
  <si>
    <t>Preservation copying</t>
  </si>
  <si>
    <t>Checking that the item is not available in electronic or hard copy that can be purchased within a reasonable time, at an ordinary commercial price.</t>
  </si>
  <si>
    <t>Advice from internal copyright officer and/or colleagues regarding compliance, risk management issues and/or interpretation of policy and procedures</t>
  </si>
  <si>
    <t>Ensuring the client has declared the reproduction will be used for purpose of research or study, same material has not been previously supplied, checking for the commercial availability of an item, sourcing the material. Declaring on the behalf of clients from a remote location making a document delivery request.</t>
  </si>
  <si>
    <t>s113H</t>
  </si>
  <si>
    <t>Copying unpublished works.</t>
  </si>
  <si>
    <t>Checking that the library holds the material in original form and / or the material cannot be obtained in a version of format that would be consistent with best practice to preserve the material.</t>
  </si>
  <si>
    <t>May require internal/external consultation.</t>
  </si>
  <si>
    <t>Outcomes should be recorded.</t>
  </si>
  <si>
    <t>s200AB</t>
  </si>
  <si>
    <t>s113F</t>
  </si>
  <si>
    <t>Fair dealing for access by a person with a disability.</t>
  </si>
  <si>
    <t>s113E</t>
  </si>
  <si>
    <t>Assisting a person with a disability</t>
  </si>
  <si>
    <t>Providing access to material in a format suitable for a person with a disbility after checking if the material can be obtained in the required format in a reasonable time at an ordinary commercial price and checking if a speciality disability organisation has not already created an accessible version in the required format.</t>
  </si>
  <si>
    <t>Ensuring the client has declared that they have a disability. The format of the material to be supplied should be suitable for the declared disability.</t>
  </si>
  <si>
    <t>Assisting a person with a disbility</t>
  </si>
  <si>
    <t>Preservation copying – s 113H</t>
  </si>
  <si>
    <r>
      <t xml:space="preserve">Interpretation and advice on requirements of </t>
    </r>
    <r>
      <rPr>
        <i/>
        <sz val="12"/>
        <color rgb="FF000000"/>
        <rFont val="Omnes Regular"/>
        <family val="3"/>
      </rPr>
      <t xml:space="preserve">Copyright Act 1968 </t>
    </r>
    <r>
      <rPr>
        <sz val="12"/>
        <color rgb="FF000000"/>
        <rFont val="Omnes Regular"/>
        <family val="3"/>
      </rPr>
      <t xml:space="preserve">(Cth) </t>
    </r>
  </si>
  <si>
    <r>
      <t xml:space="preserve">Interpretation and advice on requirements of </t>
    </r>
    <r>
      <rPr>
        <i/>
        <sz val="12"/>
        <color rgb="FF000000"/>
        <rFont val="Omnes Regular"/>
        <family val="3"/>
      </rPr>
      <t>Copyright Act 1968</t>
    </r>
    <r>
      <rPr>
        <sz val="12"/>
        <color rgb="FF000000"/>
        <rFont val="Omnes Regular"/>
        <family val="3"/>
      </rPr>
      <t xml:space="preserve"> (Cth)</t>
    </r>
  </si>
  <si>
    <r>
      <t xml:space="preserve">Compliance with the legislative or regulatory requirements under the </t>
    </r>
    <r>
      <rPr>
        <i/>
        <sz val="12"/>
        <color rgb="FF000000"/>
        <rFont val="Omnes Regular"/>
        <family val="3"/>
      </rPr>
      <t xml:space="preserve">Copyright Act 1968 </t>
    </r>
    <r>
      <rPr>
        <sz val="12"/>
        <color rgb="FF000000"/>
        <rFont val="Omnes Regular"/>
        <family val="3"/>
      </rPr>
      <t>(Cth)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</si>
</sst>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6" x14ac:knownFonts="1">
    <font>
      <sz val="11"/>
      <color theme="1"/>
      <name val="Calibri"/>
      <family val="2"/>
      <scheme val="minor"/>
    </font>
    <font>
      <b/>
      <sz val="11"/>
      <color theme="1"/>
      <name val="Calibri"/>
      <family val="2"/>
      <scheme val="minor"/>
    </font>
    <font>
      <sz val="11"/>
      <color theme="1"/>
      <name val="Arial Narrow"/>
      <family val="2"/>
    </font>
    <font>
      <b/>
      <sz val="10"/>
      <name val="Arial Narrow"/>
      <family val="2"/>
    </font>
    <font>
      <sz val="11"/>
      <name val="Calibri"/>
      <family val="2"/>
      <scheme val="minor"/>
    </font>
    <font>
      <u/>
      <sz val="11"/>
      <color theme="10"/>
      <name val="Calibri"/>
      <family val="2"/>
      <scheme val="minor"/>
    </font>
    <font>
      <b/>
      <sz val="12"/>
      <color rgb="FF000000"/>
      <name val="Omnes Regular"/>
      <family val="3"/>
    </font>
    <font>
      <sz val="11"/>
      <color theme="1"/>
      <name val="Omnes Regular"/>
      <family val="3"/>
    </font>
    <font>
      <sz val="12"/>
      <color rgb="FF000000"/>
      <name val="Omnes Regular"/>
      <family val="3"/>
    </font>
    <font>
      <i/>
      <sz val="12"/>
      <color rgb="FF000000"/>
      <name val="Omnes Regular"/>
      <family val="3"/>
    </font>
    <font>
      <b/>
      <sz val="12"/>
      <name val="Omnes Regular"/>
      <family val="3"/>
    </font>
    <font>
      <u/>
      <sz val="11"/>
      <color theme="10"/>
      <name val="Omnes Regular"/>
      <family val="3"/>
    </font>
    <font>
      <u/>
      <sz val="11"/>
      <color rgb="FF0070C0"/>
      <name val="Omnes Regular"/>
      <family val="3"/>
    </font>
    <font>
      <b/>
      <sz val="12"/>
      <color theme="1"/>
      <name val="Omnes Regular"/>
      <family val="3"/>
    </font>
    <font>
      <sz val="11"/>
      <name val="Omnes Regular"/>
      <family val="3"/>
    </font>
    <font>
      <b/>
      <sz val="11"/>
      <color theme="1"/>
      <name val="Omnes Regular"/>
      <family val="3"/>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2F2F2"/>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0" fontId="5" fillId="0" borderId="0" applyNumberFormat="0" applyFill="0" applyBorder="0" applyAlignment="0" applyProtection="0"/>
  </cellStyleXfs>
  <cellXfs count="67">
    <xf numFmtId="0" fontId="0" fillId="0" borderId="0" xfId="0"/>
    <xf numFmtId="0" fontId="2" fillId="0" borderId="0" xfId="0" applyFont="1"/>
    <xf numFmtId="0" fontId="0" fillId="0" borderId="0" xfId="0"/>
    <xf numFmtId="0" fontId="0" fillId="0" borderId="0" xfId="0" pivotButton="1"/>
    <xf numFmtId="164" fontId="0" fillId="0" borderId="0" xfId="0" applyNumberFormat="1"/>
    <xf numFmtId="0" fontId="0" fillId="3" borderId="0" xfId="0" applyFill="1" applyAlignment="1">
      <alignment horizontal="left"/>
    </xf>
    <xf numFmtId="164" fontId="0" fillId="3" borderId="0" xfId="0" applyNumberFormat="1" applyFill="1"/>
    <xf numFmtId="0" fontId="1" fillId="3" borderId="0" xfId="0" applyFont="1" applyFill="1"/>
    <xf numFmtId="14" fontId="3" fillId="3" borderId="2"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wrapText="1"/>
      <protection locked="0"/>
    </xf>
    <xf numFmtId="0" fontId="0" fillId="0" borderId="0" xfId="0" applyProtection="1">
      <protection locked="0"/>
    </xf>
    <xf numFmtId="0" fontId="3" fillId="2" borderId="0" xfId="0" applyFont="1" applyFill="1" applyAlignment="1" applyProtection="1">
      <alignment horizontal="center" vertical="center"/>
      <protection locked="0"/>
    </xf>
    <xf numFmtId="14" fontId="0" fillId="0" borderId="2" xfId="0" applyNumberFormat="1" applyBorder="1" applyProtection="1">
      <protection locked="0"/>
    </xf>
    <xf numFmtId="0" fontId="0" fillId="0" borderId="2" xfId="0" applyBorder="1" applyProtection="1">
      <protection locked="0"/>
    </xf>
    <xf numFmtId="0" fontId="0" fillId="0" borderId="1" xfId="0" applyBorder="1" applyProtection="1">
      <protection locked="0"/>
    </xf>
    <xf numFmtId="0" fontId="4" fillId="0" borderId="2" xfId="0" applyFont="1" applyBorder="1" applyProtection="1">
      <protection locked="0"/>
    </xf>
    <xf numFmtId="164" fontId="0" fillId="0" borderId="2" xfId="0" applyNumberFormat="1" applyBorder="1" applyProtection="1">
      <protection locked="0"/>
    </xf>
    <xf numFmtId="0" fontId="0" fillId="0" borderId="2" xfId="0" applyBorder="1" applyProtection="1"/>
    <xf numFmtId="164" fontId="0" fillId="0" borderId="2" xfId="0" applyNumberFormat="1" applyBorder="1" applyProtection="1"/>
    <xf numFmtId="0" fontId="6" fillId="4" borderId="8" xfId="0" applyFont="1" applyFill="1" applyBorder="1" applyAlignment="1">
      <alignment vertical="center"/>
    </xf>
    <xf numFmtId="0" fontId="6" fillId="0" borderId="9" xfId="0" applyFont="1" applyBorder="1" applyAlignment="1">
      <alignment vertical="center"/>
    </xf>
    <xf numFmtId="0" fontId="6" fillId="0" borderId="9" xfId="0" applyFont="1" applyBorder="1" applyAlignment="1">
      <alignment vertical="center" wrapText="1"/>
    </xf>
    <xf numFmtId="0" fontId="7" fillId="0" borderId="0" xfId="0" applyFont="1" applyBorder="1" applyAlignment="1">
      <alignment vertical="top"/>
    </xf>
    <xf numFmtId="0" fontId="7" fillId="0" borderId="0" xfId="0" applyFont="1"/>
    <xf numFmtId="0" fontId="6" fillId="5" borderId="10" xfId="0" applyFont="1" applyFill="1" applyBorder="1" applyAlignment="1">
      <alignment vertical="center"/>
    </xf>
    <xf numFmtId="0" fontId="8" fillId="0" borderId="11" xfId="0" applyFont="1" applyBorder="1" applyAlignment="1">
      <alignment vertical="center" wrapText="1"/>
    </xf>
    <xf numFmtId="0" fontId="8" fillId="0" borderId="13" xfId="0" applyFont="1" applyBorder="1" applyAlignment="1">
      <alignment vertical="center" wrapText="1"/>
    </xf>
    <xf numFmtId="0" fontId="11" fillId="0" borderId="13" xfId="1" applyFont="1" applyBorder="1" applyAlignment="1">
      <alignment vertical="center" wrapText="1"/>
    </xf>
    <xf numFmtId="0" fontId="12" fillId="0" borderId="13" xfId="1" applyFont="1" applyBorder="1" applyAlignment="1">
      <alignment vertical="center" wrapText="1"/>
    </xf>
    <xf numFmtId="0" fontId="8" fillId="0" borderId="14" xfId="0" applyFont="1" applyBorder="1" applyAlignment="1">
      <alignment vertical="center" wrapText="1"/>
    </xf>
    <xf numFmtId="0" fontId="8" fillId="0" borderId="10" xfId="0" applyFont="1" applyBorder="1" applyAlignment="1">
      <alignment vertical="center" wrapText="1"/>
    </xf>
    <xf numFmtId="0" fontId="11" fillId="0" borderId="11" xfId="1" applyFont="1" applyBorder="1" applyAlignment="1">
      <alignment vertical="center" wrapText="1"/>
    </xf>
    <xf numFmtId="0" fontId="11" fillId="0" borderId="14" xfId="1" applyFont="1" applyBorder="1" applyAlignment="1">
      <alignment vertical="center" wrapText="1"/>
    </xf>
    <xf numFmtId="0" fontId="8" fillId="0" borderId="12" xfId="0" applyFont="1" applyBorder="1" applyAlignment="1">
      <alignment vertical="center" wrapText="1"/>
    </xf>
    <xf numFmtId="0" fontId="14" fillId="0" borderId="12" xfId="1" applyFont="1" applyBorder="1" applyAlignment="1">
      <alignment vertical="center" wrapText="1"/>
    </xf>
    <xf numFmtId="0" fontId="11" fillId="0" borderId="12" xfId="1" applyFont="1" applyBorder="1" applyAlignment="1">
      <alignment vertical="center"/>
    </xf>
    <xf numFmtId="0" fontId="7" fillId="0" borderId="12" xfId="0" applyFont="1" applyBorder="1" applyAlignment="1">
      <alignment vertical="center" wrapText="1"/>
    </xf>
    <xf numFmtId="0" fontId="11" fillId="0" borderId="10" xfId="1" applyFont="1" applyBorder="1" applyAlignment="1">
      <alignment vertical="top"/>
    </xf>
    <xf numFmtId="0" fontId="7" fillId="0" borderId="10" xfId="0" applyFont="1" applyBorder="1" applyAlignment="1">
      <alignment vertical="center" wrapText="1"/>
    </xf>
    <xf numFmtId="0" fontId="7" fillId="0" borderId="0" xfId="0" applyFont="1" applyAlignment="1">
      <alignment vertical="center" wrapText="1"/>
    </xf>
    <xf numFmtId="0" fontId="15" fillId="2" borderId="0" xfId="0" applyFont="1" applyFill="1" applyAlignment="1">
      <alignment vertical="top"/>
    </xf>
    <xf numFmtId="0" fontId="15" fillId="3" borderId="4"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7" fillId="0" borderId="7" xfId="0" applyFont="1" applyBorder="1"/>
    <xf numFmtId="164" fontId="7" fillId="0" borderId="2" xfId="0" applyNumberFormat="1" applyFont="1" applyBorder="1"/>
    <xf numFmtId="164" fontId="7" fillId="0" borderId="3" xfId="0" applyNumberFormat="1" applyFont="1" applyBorder="1"/>
    <xf numFmtId="0" fontId="8" fillId="0" borderId="14" xfId="0" applyFont="1" applyBorder="1" applyAlignment="1">
      <alignment vertical="center" wrapText="1"/>
    </xf>
    <xf numFmtId="0" fontId="8" fillId="0" borderId="10" xfId="0" applyFont="1" applyBorder="1" applyAlignment="1">
      <alignment vertical="center" wrapText="1"/>
    </xf>
    <xf numFmtId="0" fontId="6" fillId="5" borderId="14" xfId="0" applyFont="1" applyFill="1" applyBorder="1" applyAlignment="1">
      <alignment vertical="center"/>
    </xf>
    <xf numFmtId="0" fontId="6" fillId="5" borderId="12" xfId="0" applyFont="1" applyFill="1" applyBorder="1" applyAlignment="1">
      <alignment vertical="center"/>
    </xf>
    <xf numFmtId="0" fontId="6" fillId="5" borderId="10" xfId="0" applyFont="1" applyFill="1" applyBorder="1" applyAlignment="1">
      <alignment vertical="center"/>
    </xf>
    <xf numFmtId="0" fontId="11" fillId="0" borderId="14" xfId="1" applyFont="1" applyBorder="1" applyAlignment="1">
      <alignment vertical="center" wrapText="1"/>
    </xf>
    <xf numFmtId="0" fontId="11" fillId="0" borderId="12" xfId="1" applyFont="1" applyBorder="1" applyAlignment="1">
      <alignment vertical="center" wrapText="1"/>
    </xf>
    <xf numFmtId="0" fontId="11" fillId="0" borderId="10" xfId="1" applyFont="1" applyBorder="1" applyAlignment="1">
      <alignment vertical="center" wrapText="1"/>
    </xf>
    <xf numFmtId="0" fontId="10" fillId="5" borderId="14" xfId="0" applyFont="1" applyFill="1" applyBorder="1" applyAlignment="1">
      <alignment vertical="center"/>
    </xf>
    <xf numFmtId="0" fontId="10" fillId="5" borderId="10" xfId="0" applyFont="1" applyFill="1" applyBorder="1" applyAlignment="1">
      <alignment vertical="center"/>
    </xf>
    <xf numFmtId="0" fontId="8" fillId="0" borderId="12" xfId="0" applyFont="1" applyBorder="1" applyAlignment="1">
      <alignment vertical="center" wrapText="1"/>
    </xf>
    <xf numFmtId="0" fontId="10" fillId="5" borderId="12" xfId="0" applyFont="1" applyFill="1" applyBorder="1" applyAlignment="1">
      <alignment vertical="center"/>
    </xf>
    <xf numFmtId="0" fontId="13" fillId="2" borderId="14"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10" xfId="0" applyFont="1" applyFill="1" applyBorder="1" applyAlignment="1">
      <alignment horizontal="left" vertical="center"/>
    </xf>
    <xf numFmtId="0" fontId="8" fillId="0" borderId="14" xfId="0" applyFont="1" applyBorder="1" applyAlignment="1">
      <alignment vertical="center"/>
    </xf>
    <xf numFmtId="0" fontId="8" fillId="0" borderId="12" xfId="0" applyFont="1" applyBorder="1" applyAlignment="1">
      <alignment vertical="center"/>
    </xf>
    <xf numFmtId="0" fontId="8" fillId="0" borderId="10" xfId="0" applyFont="1" applyBorder="1" applyAlignment="1">
      <alignment vertical="center"/>
    </xf>
  </cellXfs>
  <cellStyles count="2">
    <cellStyle name="Hyperlink" xfId="1" builtinId="8"/>
    <cellStyle name="Normal" xfId="0" builtinId="0"/>
  </cellStyles>
  <dxfs count="3">
    <dxf>
      <fill>
        <patternFill patternType="solid">
          <bgColor theme="7" tint="0.79998168889431442"/>
        </patternFill>
      </fill>
    </dxf>
    <dxf>
      <numFmt numFmtId="164" formatCode="&quot;$&quot;#,##0.00"/>
    </dxf>
    <dxf>
      <numFmt numFmtId="164" formatCode="&quot;$&quot;#,##0.00"/>
    </dxf>
  </dxfs>
  <tableStyles count="0" defaultTableStyle="TableStyleMedium2" defaultPivotStyle="PivotStyleLight16"/>
  <colors>
    <mruColors>
      <color rgb="FFEC73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17</xdr:col>
      <xdr:colOff>476250</xdr:colOff>
      <xdr:row>86</xdr:row>
      <xdr:rowOff>47625</xdr:rowOff>
    </xdr:to>
    <xdr:sp macro="" textlink="">
      <xdr:nvSpPr>
        <xdr:cNvPr id="3" name="TextBox 2"/>
        <xdr:cNvSpPr txBox="1"/>
      </xdr:nvSpPr>
      <xdr:spPr>
        <a:xfrm>
          <a:off x="66675" y="38100"/>
          <a:ext cx="10772775" cy="1675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spcAft>
              <a:spcPts val="0"/>
            </a:spcAft>
          </a:pPr>
          <a:r>
            <a:rPr lang="en-AU" sz="2000">
              <a:solidFill>
                <a:srgbClr val="EE7440"/>
              </a:solidFill>
              <a:effectLst/>
              <a:latin typeface="Omnes Regular" panose="02000606040000020004" pitchFamily="50" charset="0"/>
              <a:ea typeface="Calibri" panose="020F0502020204030204" pitchFamily="34" charset="0"/>
              <a:cs typeface="Times New Roman" panose="02020603050405020304" pitchFamily="18" charset="0"/>
            </a:rPr>
            <a:t>NSLA Cost of Copyright Compliance Toolkit </a:t>
          </a:r>
          <a:endParaRPr lang="en-AU" sz="2000">
            <a:effectLst/>
            <a:latin typeface="Omnes Regular" panose="02000606040000020004" pitchFamily="50" charset="0"/>
            <a:ea typeface="Calibri" panose="020F0502020204030204" pitchFamily="34" charset="0"/>
            <a:cs typeface="Times New Roman" panose="02020603050405020304" pitchFamily="18" charset="0"/>
          </a:endParaRPr>
        </a:p>
        <a:p>
          <a:pPr>
            <a:lnSpc>
              <a:spcPct val="100000"/>
            </a:lnSpc>
            <a:spcAft>
              <a:spcPts val="0"/>
            </a:spcAft>
          </a:pPr>
          <a:r>
            <a:rPr lang="en-AU" sz="1100">
              <a:effectLst/>
              <a:latin typeface="Omnes Regular" panose="02000606040000020004" pitchFamily="50" charset="0"/>
              <a:ea typeface="Calibri" panose="020F0502020204030204" pitchFamily="34" charset="0"/>
              <a:cs typeface="Times New Roman" panose="02020603050405020304" pitchFamily="18" charset="0"/>
            </a:rPr>
            <a:t>The Cost of Copyright Compliance Toolkit,</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a:t>
          </a:r>
          <a:r>
            <a:rPr lang="en-AU" sz="1100">
              <a:effectLst/>
              <a:latin typeface="Omnes Regular" panose="02000606040000020004" pitchFamily="50" charset="0"/>
              <a:ea typeface="Calibri" panose="020F0502020204030204" pitchFamily="34" charset="0"/>
              <a:cs typeface="Times New Roman" panose="02020603050405020304" pitchFamily="18" charset="0"/>
            </a:rPr>
            <a:t>developed by the NSLA Copyright Project (http://www.nsla.org.au/projects/copyright), aims to accurately calculate the costs associated with undertaking copyright compliance in libraries, in order to build a strategic case for copyright </a:t>
          </a:r>
          <a:r>
            <a:rPr lang="en-AU" sz="1100">
              <a:solidFill>
                <a:sysClr val="windowText" lastClr="000000"/>
              </a:solidFill>
              <a:effectLst/>
              <a:latin typeface="Omnes Regular" panose="02000606040000020004" pitchFamily="50" charset="0"/>
              <a:ea typeface="Calibri" panose="020F0502020204030204" pitchFamily="34" charset="0"/>
              <a:cs typeface="Times New Roman" panose="02020603050405020304" pitchFamily="18" charset="0"/>
            </a:rPr>
            <a:t>reform. Because of ongoing advocacy for a general fair use exception in the Copyright Act (Cth), it is important to have robust data and compelling stories to advocate, inform and drive the fair use agenda. </a:t>
          </a:r>
        </a:p>
        <a:p>
          <a:pPr>
            <a:lnSpc>
              <a:spcPct val="100000"/>
            </a:lnSpc>
            <a:spcAft>
              <a:spcPts val="0"/>
            </a:spcAft>
          </a:pPr>
          <a:endParaRPr lang="en-AU" sz="1100">
            <a:effectLst/>
            <a:latin typeface="Omnes Regular" panose="02000606040000020004" pitchFamily="50" charset="0"/>
            <a:ea typeface="Calibri" panose="020F0502020204030204" pitchFamily="34" charset="0"/>
            <a:cs typeface="Times New Roman" panose="02020603050405020304" pitchFamily="18" charset="0"/>
          </a:endParaRPr>
        </a:p>
        <a:p>
          <a:pPr>
            <a:lnSpc>
              <a:spcPct val="100000"/>
            </a:lnSpc>
            <a:spcAft>
              <a:spcPts val="0"/>
            </a:spcAft>
          </a:pPr>
          <a:endParaRPr lang="en-AU" sz="100">
            <a:effectLst/>
            <a:latin typeface="Omnes Regular" panose="02000606040000020004" pitchFamily="50" charset="0"/>
            <a:ea typeface="Calibri" panose="020F0502020204030204" pitchFamily="34" charset="0"/>
            <a:cs typeface="Times New Roman" panose="02020603050405020304" pitchFamily="18" charset="0"/>
          </a:endParaRPr>
        </a:p>
        <a:p>
          <a:pPr>
            <a:lnSpc>
              <a:spcPct val="100000"/>
            </a:lnSpc>
            <a:spcAft>
              <a:spcPts val="0"/>
            </a:spcAft>
          </a:pPr>
          <a:r>
            <a:rPr lang="en-AU" sz="1100">
              <a:effectLst/>
              <a:latin typeface="Omnes Regular" panose="02000606040000020004" pitchFamily="50" charset="0"/>
              <a:ea typeface="Calibri" panose="020F0502020204030204" pitchFamily="34" charset="0"/>
              <a:cs typeface="Times New Roman" panose="02020603050405020304" pitchFamily="18" charset="0"/>
            </a:rPr>
            <a:t>This toolkit</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was designed to understand the costs associated with undertaking compliance work for a specific project common to NSLA libraries, </a:t>
          </a:r>
          <a:r>
            <a:rPr lang="en-AU" sz="1100">
              <a:effectLst/>
              <a:latin typeface="Omnes Regular" panose="02000606040000020004" pitchFamily="50" charset="0"/>
              <a:ea typeface="Calibri" panose="020F0502020204030204" pitchFamily="34" charset="0"/>
              <a:cs typeface="Times New Roman" panose="02020603050405020304" pitchFamily="18" charset="0"/>
            </a:rPr>
            <a:t>such as digitising materials for the Centenary of WWI. The toolkit may also be used over a</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particular </a:t>
          </a:r>
          <a:r>
            <a:rPr lang="en-AU" sz="1100">
              <a:effectLst/>
              <a:latin typeface="Omnes Regular" panose="02000606040000020004" pitchFamily="50" charset="0"/>
              <a:ea typeface="Calibri" panose="020F0502020204030204" pitchFamily="34" charset="0"/>
              <a:cs typeface="Times New Roman" panose="02020603050405020304" pitchFamily="18" charset="0"/>
            </a:rPr>
            <a:t>period of time, creating</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a snapshot of all the copyright work taking place in our libraries</a:t>
          </a:r>
          <a:r>
            <a:rPr lang="en-AU" sz="1100">
              <a:effectLst/>
              <a:latin typeface="Omnes Regular" panose="02000606040000020004" pitchFamily="50" charset="0"/>
              <a:ea typeface="Calibri" panose="020F0502020204030204" pitchFamily="34" charset="0"/>
              <a:cs typeface="Times New Roman" panose="02020603050405020304" pitchFamily="18" charset="0"/>
            </a:rPr>
            <a:t>. It may be adapted by any library seeking to build their</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own</a:t>
          </a:r>
          <a:r>
            <a:rPr lang="en-AU" sz="1100">
              <a:effectLst/>
              <a:latin typeface="Omnes Regular" panose="02000606040000020004" pitchFamily="50" charset="0"/>
              <a:ea typeface="Calibri" panose="020F0502020204030204" pitchFamily="34" charset="0"/>
              <a:cs typeface="Times New Roman" panose="02020603050405020304" pitchFamily="18" charset="0"/>
            </a:rPr>
            <a:t> dataset of the costs associated with applying copyright.</a:t>
          </a:r>
        </a:p>
        <a:p>
          <a:pPr marL="0" marR="0" indent="0" defTabSz="914400" eaLnBrk="1" fontAlgn="auto" latinLnBrk="0" hangingPunct="1">
            <a:lnSpc>
              <a:spcPct val="100000"/>
            </a:lnSpc>
            <a:spcBef>
              <a:spcPts val="0"/>
            </a:spcBef>
            <a:spcAft>
              <a:spcPts val="0"/>
            </a:spcAft>
            <a:buClrTx/>
            <a:buSzTx/>
            <a:buFontTx/>
            <a:buNone/>
            <a:tabLst/>
            <a:defRPr/>
          </a:pPr>
          <a:endParaRPr lang="en-AU" sz="600" b="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endParaRPr>
        </a:p>
        <a:p>
          <a:pPr>
            <a:spcAft>
              <a:spcPts val="0"/>
            </a:spcAft>
          </a:pPr>
          <a:r>
            <a:rPr lang="en-AU" sz="2000" b="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Instructions</a:t>
          </a:r>
          <a:r>
            <a:rPr lang="en-AU" sz="2000" b="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for u</a:t>
          </a:r>
          <a:r>
            <a:rPr lang="en-AU" sz="2000" b="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sing this toolkit</a:t>
          </a:r>
          <a:endParaRPr lang="en-AU" sz="2000" b="0">
            <a:effectLst/>
            <a:latin typeface="Omnes Regular" panose="02000606040000020004" pitchFamily="50" charset="0"/>
            <a:ea typeface="Times New Roman" panose="02020603050405020304" pitchFamily="18" charset="0"/>
          </a:endParaRPr>
        </a:p>
        <a:p>
          <a:pPr>
            <a:spcAft>
              <a:spcPts val="0"/>
            </a:spcAft>
          </a:pPr>
          <a:r>
            <a:rPr lang="en-AU" sz="1100">
              <a:effectLst/>
              <a:latin typeface="Omnes Regular" panose="02000606040000020004" pitchFamily="50" charset="0"/>
              <a:ea typeface="Calibri" panose="020F0502020204030204" pitchFamily="34" charset="0"/>
              <a:cs typeface="Times New Roman" panose="02020603050405020304" pitchFamily="18" charset="0"/>
            </a:rPr>
            <a:t>The toolkit includes the following components: About this project; Set up; Glossary;</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a:t>
          </a:r>
          <a:r>
            <a:rPr lang="en-AU" sz="1100">
              <a:effectLst/>
              <a:latin typeface="Omnes Regular" panose="02000606040000020004" pitchFamily="50" charset="0"/>
              <a:ea typeface="Calibri" panose="020F0502020204030204" pitchFamily="34" charset="0"/>
              <a:cs typeface="Times New Roman" panose="02020603050405020304" pitchFamily="18" charset="0"/>
            </a:rPr>
            <a:t>Record; and Report.</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Before data collection begins, t</a:t>
          </a:r>
          <a:r>
            <a:rPr lang="en-AU" sz="1100">
              <a:effectLst/>
              <a:latin typeface="Omnes Regular" panose="02000606040000020004" pitchFamily="50" charset="0"/>
              <a:ea typeface="Calibri" panose="020F0502020204030204" pitchFamily="34" charset="0"/>
              <a:cs typeface="Times New Roman" panose="02020603050405020304" pitchFamily="18" charset="0"/>
            </a:rPr>
            <a:t>he toolkit should</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first</a:t>
          </a:r>
          <a:r>
            <a:rPr lang="en-AU" sz="1100">
              <a:effectLst/>
              <a:latin typeface="Omnes Regular" panose="02000606040000020004" pitchFamily="50" charset="0"/>
              <a:ea typeface="Calibri" panose="020F0502020204030204" pitchFamily="34" charset="0"/>
              <a:cs typeface="Times New Roman" panose="02020603050405020304" pitchFamily="18" charset="0"/>
            </a:rPr>
            <a:t> be</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a:t>
          </a:r>
          <a:r>
            <a:rPr lang="en-AU" sz="1100">
              <a:effectLst/>
              <a:latin typeface="Omnes Regular" panose="02000606040000020004" pitchFamily="50" charset="0"/>
              <a:ea typeface="Calibri" panose="020F0502020204030204" pitchFamily="34" charset="0"/>
              <a:cs typeface="Times New Roman" panose="02020603050405020304" pitchFamily="18" charset="0"/>
            </a:rPr>
            <a:t>set up by the project lead and staff trained in its use. Activities are then recorded by staff as they undertake copyright tasks. Finally, data is analysed and a report prepared by the project lead.</a:t>
          </a:r>
        </a:p>
        <a:p>
          <a:pPr>
            <a:spcAft>
              <a:spcPts val="0"/>
            </a:spcAft>
          </a:pPr>
          <a:endParaRPr lang="en-AU" sz="1100" b="1">
            <a:solidFill>
              <a:srgbClr val="DF4E1B"/>
            </a:solidFill>
            <a:effectLst/>
            <a:latin typeface="Omnes Regular" panose="02000606040000020004" pitchFamily="50" charset="0"/>
            <a:ea typeface="Times New Roman" panose="02020603050405020304" pitchFamily="18" charset="0"/>
            <a:cs typeface="Times New Roman" panose="02020603050405020304" pitchFamily="18" charset="0"/>
          </a:endParaRPr>
        </a:p>
        <a:p>
          <a:pPr>
            <a:spcAft>
              <a:spcPts val="0"/>
            </a:spcAft>
          </a:pPr>
          <a:r>
            <a:rPr lang="en-AU" sz="1100" b="1">
              <a:solidFill>
                <a:srgbClr val="EE7440"/>
              </a:solidFill>
              <a:effectLst/>
              <a:latin typeface="Omnes Regular" panose="02000606040000020004" pitchFamily="50" charset="0"/>
              <a:ea typeface="Calibri" panose="020F0502020204030204" pitchFamily="34" charset="0"/>
              <a:cs typeface="Times New Roman" panose="02020603050405020304" pitchFamily="18" charset="0"/>
            </a:rPr>
            <a:t>About this project</a:t>
          </a:r>
        </a:p>
        <a:p>
          <a:pPr>
            <a:spcAft>
              <a:spcPts val="0"/>
            </a:spcAft>
          </a:pPr>
          <a:r>
            <a:rPr lang="en-AU" sz="1100" i="1" u="none" strike="noStrike">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a:t>
          </a:r>
          <a:endParaRPr lang="en-AU" sz="1200">
            <a:effectLst/>
            <a:latin typeface="Omnes Regular" panose="02000606040000020004" pitchFamily="50" charset="0"/>
            <a:ea typeface="Times New Roman" panose="02020603050405020304" pitchFamily="18" charset="0"/>
          </a:endParaRPr>
        </a:p>
        <a:p>
          <a:pPr>
            <a:spcAft>
              <a:spcPts val="0"/>
            </a:spcAft>
          </a:pPr>
          <a:r>
            <a:rPr lang="en-AU" sz="1100" b="1" i="1" u="none">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Who is this section for? </a:t>
          </a:r>
          <a:endParaRPr lang="en-AU" sz="1200" b="1" u="none">
            <a:effectLst/>
            <a:latin typeface="Omnes Regular" panose="02000606040000020004" pitchFamily="50" charset="0"/>
            <a:ea typeface="Times New Roman" panose="02020603050405020304" pitchFamily="18" charset="0"/>
          </a:endParaRPr>
        </a:p>
        <a:p>
          <a:pPr>
            <a:spcAft>
              <a:spcPts val="0"/>
            </a:spcAft>
          </a:pPr>
          <a:r>
            <a:rPr lang="en-AU" sz="110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The</a:t>
          </a:r>
          <a:r>
            <a:rPr lang="en-AU" sz="110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project lead and all</a:t>
          </a:r>
          <a:r>
            <a:rPr lang="en-AU" sz="110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staff using this toolkit. </a:t>
          </a:r>
          <a:endParaRPr lang="en-AU" sz="1200">
            <a:effectLst/>
            <a:latin typeface="Omnes Regular" panose="02000606040000020004" pitchFamily="50" charset="0"/>
            <a:ea typeface="Times New Roman" panose="02020603050405020304" pitchFamily="18" charset="0"/>
          </a:endParaRPr>
        </a:p>
        <a:p>
          <a:pPr>
            <a:spcAft>
              <a:spcPts val="0"/>
            </a:spcAft>
          </a:pPr>
          <a:endParaRPr lang="en-AU" sz="1100" i="1" u="sng">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endParaRPr>
        </a:p>
        <a:p>
          <a:pPr>
            <a:spcAft>
              <a:spcPts val="0"/>
            </a:spcAft>
          </a:pPr>
          <a:r>
            <a:rPr lang="en-AU" sz="1100" b="1" i="1" u="none">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What is the purpose of this section?</a:t>
          </a:r>
          <a:endParaRPr lang="en-AU" sz="1200" b="1" u="none">
            <a:effectLst/>
            <a:latin typeface="Omnes Regular" panose="02000606040000020004" pitchFamily="50" charset="0"/>
            <a:ea typeface="Times New Roman" panose="02020603050405020304" pitchFamily="18" charset="0"/>
          </a:endParaRPr>
        </a:p>
        <a:p>
          <a:pPr>
            <a:spcAft>
              <a:spcPts val="0"/>
            </a:spcAft>
          </a:pPr>
          <a:r>
            <a:rPr lang="en-AU" sz="110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This section provides all the background information about the project. </a:t>
          </a:r>
          <a:endParaRPr lang="en-AU" sz="1200">
            <a:effectLst/>
            <a:latin typeface="Omnes Regular" panose="02000606040000020004" pitchFamily="50" charset="0"/>
            <a:ea typeface="Times New Roman" panose="02020603050405020304" pitchFamily="18" charset="0"/>
          </a:endParaRPr>
        </a:p>
        <a:p>
          <a:pPr>
            <a:spcAft>
              <a:spcPts val="0"/>
            </a:spcAft>
          </a:pPr>
          <a:endParaRPr lang="en-AU" sz="1100" i="1" u="sng">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endParaRPr>
        </a:p>
        <a:p>
          <a:pPr>
            <a:spcAft>
              <a:spcPts val="0"/>
            </a:spcAft>
          </a:pPr>
          <a:r>
            <a:rPr lang="en-AU" sz="1100" b="1" i="1" u="none">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What do I need to do?</a:t>
          </a:r>
          <a:endParaRPr lang="en-AU" sz="1200" b="1" i="0" u="none">
            <a:solidFill>
              <a:schemeClr val="dk1"/>
            </a:solidFill>
            <a:effectLst/>
            <a:latin typeface="Omnes Regular" panose="02000606040000020004" pitchFamily="50" charset="0"/>
            <a:ea typeface="Times New Roman" panose="02020603050405020304" pitchFamily="18" charset="0"/>
            <a:cs typeface="+mn-cs"/>
          </a:endParaRPr>
        </a:p>
        <a:p>
          <a:pPr>
            <a:lnSpc>
              <a:spcPct val="150000"/>
            </a:lnSpc>
            <a:spcAft>
              <a:spcPts val="0"/>
            </a:spcAft>
          </a:pPr>
          <a:r>
            <a:rPr lang="en-AU" sz="1100" b="1">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Project lead: </a:t>
          </a:r>
          <a:r>
            <a:rPr lang="en-AU" sz="110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complete</a:t>
          </a:r>
          <a:r>
            <a:rPr lang="en-AU" sz="110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a:t>
          </a:r>
          <a:r>
            <a:rPr lang="en-AU" sz="110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the details relating to the project, including any information staff will need to record their activities accurately and with confidence. </a:t>
          </a:r>
          <a:endParaRPr lang="en-AU" sz="1200">
            <a:solidFill>
              <a:schemeClr val="dk1"/>
            </a:solidFill>
            <a:effectLst/>
            <a:latin typeface="Omnes Regular" panose="02000606040000020004" pitchFamily="50" charset="0"/>
            <a:ea typeface="Times New Roman" panose="02020603050405020304" pitchFamily="18" charset="0"/>
            <a:cs typeface="+mn-cs"/>
          </a:endParaRPr>
        </a:p>
        <a:p>
          <a:pPr>
            <a:lnSpc>
              <a:spcPct val="150000"/>
            </a:lnSpc>
            <a:spcAft>
              <a:spcPts val="0"/>
            </a:spcAft>
          </a:pPr>
          <a:r>
            <a:rPr lang="en-AU" sz="1100" b="1">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Staff</a:t>
          </a:r>
          <a:r>
            <a:rPr lang="en-AU" sz="1100" b="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a:t>
          </a:r>
          <a:r>
            <a:rPr lang="en-AU" sz="110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read and refer regularly to this section for</a:t>
          </a:r>
          <a:r>
            <a:rPr lang="en-AU" sz="110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information about the project</a:t>
          </a:r>
          <a:r>
            <a:rPr lang="en-AU" sz="110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a:t>
          </a:r>
          <a:endParaRPr lang="en-AU" sz="1200">
            <a:effectLst/>
            <a:latin typeface="Omnes Regular" panose="02000606040000020004" pitchFamily="50" charset="0"/>
            <a:ea typeface="Times New Roman" panose="02020603050405020304" pitchFamily="18" charset="0"/>
          </a:endParaRPr>
        </a:p>
        <a:p>
          <a:pPr>
            <a:spcAft>
              <a:spcPts val="0"/>
            </a:spcAft>
          </a:pPr>
          <a:r>
            <a:rPr lang="en-AU" sz="1100" b="1">
              <a:solidFill>
                <a:srgbClr val="DF4E1B"/>
              </a:solidFill>
              <a:effectLst/>
              <a:latin typeface="Omnes Regular" panose="02000606040000020004" pitchFamily="50" charset="0"/>
              <a:ea typeface="Times New Roman" panose="02020603050405020304" pitchFamily="18" charset="0"/>
              <a:cs typeface="Times New Roman" panose="02020603050405020304" pitchFamily="18" charset="0"/>
            </a:rPr>
            <a:t> </a:t>
          </a:r>
          <a:endParaRPr lang="en-AU" sz="1200">
            <a:effectLst/>
            <a:latin typeface="Omnes Regular" panose="02000606040000020004" pitchFamily="50" charset="0"/>
            <a:ea typeface="Times New Roman" panose="02020603050405020304" pitchFamily="18" charset="0"/>
          </a:endParaRPr>
        </a:p>
        <a:p>
          <a:pPr>
            <a:lnSpc>
              <a:spcPct val="150000"/>
            </a:lnSpc>
            <a:spcAft>
              <a:spcPts val="0"/>
            </a:spcAft>
          </a:pPr>
          <a:r>
            <a:rPr lang="en-AU" sz="1100" b="1">
              <a:solidFill>
                <a:srgbClr val="EE7440"/>
              </a:solidFill>
              <a:effectLst/>
              <a:latin typeface="Omnes Regular" panose="02000606040000020004" pitchFamily="50" charset="0"/>
              <a:ea typeface="Calibri" panose="020F0502020204030204" pitchFamily="34" charset="0"/>
              <a:cs typeface="Times New Roman" panose="02020603050405020304" pitchFamily="18" charset="0"/>
            </a:rPr>
            <a:t>Set up (for project lead)</a:t>
          </a:r>
          <a:endParaRPr lang="en-AU" sz="1100">
            <a:effectLst/>
            <a:latin typeface="Omnes Regular" panose="02000606040000020004" pitchFamily="50" charset="0"/>
            <a:ea typeface="Calibri" panose="020F0502020204030204" pitchFamily="34" charset="0"/>
            <a:cs typeface="Times New Roman" panose="02020603050405020304" pitchFamily="18" charset="0"/>
          </a:endParaRPr>
        </a:p>
        <a:p>
          <a:pPr>
            <a:lnSpc>
              <a:spcPct val="100000"/>
            </a:lnSpc>
            <a:spcAft>
              <a:spcPts val="0"/>
            </a:spcAft>
          </a:pPr>
          <a:endParaRPr lang="en-AU" sz="100" i="1" u="none" strike="noStrike">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endParaRPr>
        </a:p>
        <a:p>
          <a:pPr>
            <a:lnSpc>
              <a:spcPct val="150000"/>
            </a:lnSpc>
            <a:spcAft>
              <a:spcPts val="0"/>
            </a:spcAft>
          </a:pPr>
          <a:r>
            <a:rPr lang="en-AU" sz="1100" b="1" i="1">
              <a:effectLst/>
              <a:latin typeface="Omnes Regular" panose="02000606040000020004" pitchFamily="50" charset="0"/>
              <a:ea typeface="Calibri" panose="020F0502020204030204" pitchFamily="34" charset="0"/>
              <a:cs typeface="Times New Roman" panose="02020603050405020304" pitchFamily="18" charset="0"/>
            </a:rPr>
            <a:t>Who is this section for? </a:t>
          </a:r>
          <a:endParaRPr lang="en-AU" sz="1100" b="0" i="0">
            <a:effectLst/>
            <a:latin typeface="Omnes Regular" panose="02000606040000020004" pitchFamily="50" charset="0"/>
            <a:ea typeface="Calibri" panose="020F0502020204030204" pitchFamily="34" charset="0"/>
            <a:cs typeface="Times New Roman" panose="02020603050405020304" pitchFamily="18" charset="0"/>
          </a:endParaRPr>
        </a:p>
        <a:p>
          <a:pPr>
            <a:lnSpc>
              <a:spcPct val="150000"/>
            </a:lnSpc>
            <a:spcAft>
              <a:spcPts val="0"/>
            </a:spcAft>
          </a:pPr>
          <a:r>
            <a:rPr lang="en-AU" sz="1100">
              <a:effectLst/>
              <a:latin typeface="Omnes Regular" panose="02000606040000020004" pitchFamily="50" charset="0"/>
              <a:ea typeface="Calibri" panose="020F0502020204030204" pitchFamily="34" charset="0"/>
              <a:cs typeface="Times New Roman" panose="02020603050405020304" pitchFamily="18" charset="0"/>
            </a:rPr>
            <a:t>This section should be completed by the project lead.</a:t>
          </a:r>
        </a:p>
        <a:p>
          <a:pPr>
            <a:lnSpc>
              <a:spcPct val="100000"/>
            </a:lnSpc>
            <a:spcAft>
              <a:spcPts val="0"/>
            </a:spcAft>
          </a:pPr>
          <a:r>
            <a:rPr lang="en-AU" sz="1100" b="1" i="1">
              <a:effectLst/>
              <a:latin typeface="Omnes Regular" panose="02000606040000020004" pitchFamily="50" charset="0"/>
              <a:ea typeface="Calibri" panose="020F0502020204030204" pitchFamily="34" charset="0"/>
              <a:cs typeface="Times New Roman" panose="02020603050405020304" pitchFamily="18" charset="0"/>
            </a:rPr>
            <a:t>What is the purpose of this section?</a:t>
          </a:r>
          <a:r>
            <a:rPr lang="en-AU" sz="1100" b="0" i="0">
              <a:effectLst/>
              <a:latin typeface="Omnes Regular" panose="02000606040000020004" pitchFamily="50" charset="0"/>
              <a:ea typeface="Calibri" panose="020F0502020204030204" pitchFamily="34" charset="0"/>
              <a:cs typeface="Times New Roman" panose="02020603050405020304" pitchFamily="18" charset="0"/>
            </a:rPr>
            <a:t/>
          </a:r>
          <a:br>
            <a:rPr lang="en-AU" sz="1100" b="0" i="0">
              <a:effectLst/>
              <a:latin typeface="Omnes Regular" panose="02000606040000020004" pitchFamily="50" charset="0"/>
              <a:ea typeface="Calibri" panose="020F0502020204030204" pitchFamily="34" charset="0"/>
              <a:cs typeface="Times New Roman" panose="02020603050405020304" pitchFamily="18" charset="0"/>
            </a:rPr>
          </a:br>
          <a:r>
            <a:rPr lang="en-AU" sz="1100">
              <a:effectLst/>
              <a:latin typeface="Omnes Regular" panose="02000606040000020004" pitchFamily="50" charset="0"/>
              <a:ea typeface="Calibri" panose="020F0502020204030204" pitchFamily="34" charset="0"/>
              <a:cs typeface="Times New Roman" panose="02020603050405020304" pitchFamily="18" charset="0"/>
            </a:rPr>
            <a:t>The data in this section is unique to each library and must be completed before staff can record compliance activities. It is the reference for the ‘Record’ spreadsheet, which uses</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this data to</a:t>
          </a:r>
          <a:r>
            <a:rPr lang="en-AU" sz="1100">
              <a:effectLst/>
              <a:latin typeface="Omnes Regular" panose="02000606040000020004" pitchFamily="50" charset="0"/>
              <a:ea typeface="Calibri" panose="020F0502020204030204" pitchFamily="34" charset="0"/>
              <a:cs typeface="Times New Roman" panose="02020603050405020304" pitchFamily="18" charset="0"/>
            </a:rPr>
            <a:t> calculate</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a:t>
          </a:r>
          <a:br>
            <a:rPr lang="en-AU" sz="1100" baseline="0">
              <a:effectLst/>
              <a:latin typeface="Omnes Regular" panose="02000606040000020004" pitchFamily="50" charset="0"/>
              <a:ea typeface="Calibri" panose="020F0502020204030204" pitchFamily="34" charset="0"/>
              <a:cs typeface="Times New Roman" panose="02020603050405020304" pitchFamily="18" charset="0"/>
            </a:rPr>
          </a:br>
          <a:r>
            <a:rPr lang="en-AU" sz="1100">
              <a:effectLst/>
              <a:latin typeface="Omnes Regular" panose="02000606040000020004" pitchFamily="50" charset="0"/>
              <a:ea typeface="Calibri" panose="020F0502020204030204" pitchFamily="34" charset="0"/>
              <a:cs typeface="Times New Roman" panose="02020603050405020304" pitchFamily="18" charset="0"/>
            </a:rPr>
            <a:t>the cost</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a:t>
          </a:r>
          <a:r>
            <a:rPr lang="en-AU" sz="1100">
              <a:effectLst/>
              <a:latin typeface="Omnes Regular" panose="02000606040000020004" pitchFamily="50" charset="0"/>
              <a:ea typeface="Calibri" panose="020F0502020204030204" pitchFamily="34" charset="0"/>
              <a:cs typeface="Times New Roman" panose="02020603050405020304" pitchFamily="18" charset="0"/>
            </a:rPr>
            <a:t>for each activity entered.   </a:t>
          </a:r>
        </a:p>
        <a:p>
          <a:pPr>
            <a:lnSpc>
              <a:spcPct val="150000"/>
            </a:lnSpc>
            <a:spcAft>
              <a:spcPts val="0"/>
            </a:spcAft>
          </a:pPr>
          <a:r>
            <a:rPr lang="en-AU" sz="1100" b="1" i="1">
              <a:effectLst/>
              <a:latin typeface="Omnes Regular" panose="02000606040000020004" pitchFamily="50" charset="0"/>
              <a:ea typeface="Calibri" panose="020F0502020204030204" pitchFamily="34" charset="0"/>
              <a:cs typeface="Times New Roman" panose="02020603050405020304" pitchFamily="18" charset="0"/>
            </a:rPr>
            <a:t>What do I need to do?</a:t>
          </a:r>
          <a:endParaRPr lang="en-AU" sz="1100">
            <a:effectLst/>
            <a:latin typeface="Omnes Regular" panose="02000606040000020004" pitchFamily="50" charset="0"/>
            <a:ea typeface="Calibri" panose="020F0502020204030204" pitchFamily="34" charset="0"/>
            <a:cs typeface="Times New Roman" panose="02020603050405020304" pitchFamily="18" charset="0"/>
          </a:endParaRPr>
        </a:p>
        <a:p>
          <a:pPr marL="342900" lvl="0" indent="-342900">
            <a:lnSpc>
              <a:spcPts val="1400"/>
            </a:lnSpc>
            <a:spcAft>
              <a:spcPts val="0"/>
            </a:spcAft>
            <a:buFont typeface="+mj-lt"/>
            <a:buAutoNum type="arabicPeriod"/>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Locate your library's salary schedule, including the hourly rate and on-costs for each grade level (you may need to contact your HR department for this information).</a:t>
          </a:r>
        </a:p>
        <a:p>
          <a:pPr marL="342900" lvl="0" indent="-342900">
            <a:lnSpc>
              <a:spcPts val="1400"/>
            </a:lnSpc>
            <a:spcAft>
              <a:spcPts val="0"/>
            </a:spcAft>
            <a:buFont typeface="+mj-lt"/>
            <a:buAutoNum type="arabicPeriod"/>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List the salary grades for staff that will use this toolkit. This should be the name of the grade, for example VPS 2.1.1, not the rate of pay. </a:t>
          </a:r>
        </a:p>
        <a:p>
          <a:pPr marL="342900" lvl="0" indent="-342900">
            <a:lnSpc>
              <a:spcPts val="1400"/>
            </a:lnSpc>
            <a:spcAft>
              <a:spcPts val="0"/>
            </a:spcAft>
            <a:buFont typeface="+mj-lt"/>
            <a:buAutoNum type="arabicPeriod"/>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Complete the data for each salary grades hourly rate (including on-costs). </a:t>
          </a:r>
        </a:p>
        <a:p>
          <a:pPr marL="342900" lvl="0" indent="-342900">
            <a:lnSpc>
              <a:spcPts val="1400"/>
            </a:lnSpc>
            <a:spcAft>
              <a:spcPts val="0"/>
            </a:spcAft>
            <a:buFont typeface="+mj-lt"/>
            <a:buAutoNum type="arabicPeriod"/>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The cost per minute should automatically calculate in column C. </a:t>
          </a:r>
        </a:p>
        <a:p>
          <a:pPr marL="342900" lvl="0" indent="-342900">
            <a:lnSpc>
              <a:spcPts val="1400"/>
            </a:lnSpc>
            <a:spcAft>
              <a:spcPts val="0"/>
            </a:spcAft>
            <a:buFont typeface="+mj-lt"/>
            <a:buAutoNum type="arabicPeriod"/>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It’s a good idea to now test the Record section prior to </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briefing staff on how to use the toolkit</a:t>
          </a:r>
          <a:r>
            <a:rPr lang="en-AU" sz="1100">
              <a:effectLst/>
              <a:latin typeface="Omnes Regular" panose="02000606040000020004" pitchFamily="50" charset="0"/>
              <a:ea typeface="Calibri" panose="020F0502020204030204" pitchFamily="34" charset="0"/>
              <a:cs typeface="Times New Roman" panose="02020603050405020304" pitchFamily="18" charset="0"/>
            </a:rPr>
            <a:t>. </a:t>
          </a:r>
        </a:p>
        <a:p>
          <a:pPr>
            <a:spcAft>
              <a:spcPts val="0"/>
            </a:spcAft>
          </a:pPr>
          <a:r>
            <a:rPr lang="en-AU" sz="1100" b="1">
              <a:solidFill>
                <a:srgbClr val="DF4E1B"/>
              </a:solidFill>
              <a:effectLst/>
              <a:latin typeface="Omnes Regular" panose="02000606040000020004" pitchFamily="50" charset="0"/>
              <a:ea typeface="Times New Roman" panose="02020603050405020304" pitchFamily="18" charset="0"/>
              <a:cs typeface="Times New Roman" panose="02020603050405020304" pitchFamily="18" charset="0"/>
            </a:rPr>
            <a:t> </a:t>
          </a:r>
          <a:endParaRPr lang="en-AU" sz="1200">
            <a:effectLst/>
            <a:latin typeface="Omnes Regular" panose="02000606040000020004" pitchFamily="50" charset="0"/>
            <a:ea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noProof="0">
              <a:solidFill>
                <a:srgbClr val="EE7440"/>
              </a:solidFill>
              <a:effectLst/>
              <a:latin typeface="Omnes Regular" panose="02000606040000020004" pitchFamily="50" charset="0"/>
              <a:ea typeface="Calibri" panose="020F0502020204030204" pitchFamily="34" charset="0"/>
              <a:cs typeface="Times New Roman" panose="02020603050405020304" pitchFamily="18" charset="0"/>
            </a:rPr>
            <a:t>Glossary</a:t>
          </a:r>
        </a:p>
        <a:p>
          <a:pPr marL="0" marR="0" lvl="0" indent="0" defTabSz="914400" eaLnBrk="1" fontAlgn="auto" latinLnBrk="0" hangingPunct="1">
            <a:lnSpc>
              <a:spcPct val="100000"/>
            </a:lnSpc>
            <a:spcBef>
              <a:spcPts val="0"/>
            </a:spcBef>
            <a:spcAft>
              <a:spcPts val="0"/>
            </a:spcAft>
            <a:buClrTx/>
            <a:buSzTx/>
            <a:buFontTx/>
            <a:buNone/>
            <a:tabLst/>
            <a:defRPr/>
          </a:pPr>
          <a:endParaRPr lang="en-AU" sz="300" b="1" noProof="0">
            <a:solidFill>
              <a:srgbClr val="EE7440"/>
            </a:solidFill>
            <a:effectLst/>
            <a:latin typeface="Omnes Regular" panose="02000606040000020004" pitchFamily="50"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600"/>
            </a:spcAft>
            <a:buClrTx/>
            <a:buSzTx/>
            <a:buFontTx/>
            <a:buNone/>
            <a:tabLst/>
            <a:defRPr/>
          </a:pPr>
          <a:r>
            <a:rPr kumimoji="0" lang="en-AU" sz="1100" b="1" i="1" u="none" strike="noStrike" kern="0" cap="none" spc="0" normalizeH="0" baseline="0" noProof="0">
              <a:ln>
                <a:noFill/>
              </a:ln>
              <a:solidFill>
                <a:prstClr val="black"/>
              </a:solidFill>
              <a:effectLst/>
              <a:uLnTx/>
              <a:uFillTx/>
              <a:latin typeface="Omnes Regular" panose="02000606040000020004" pitchFamily="50" charset="0"/>
              <a:ea typeface="Calibri" panose="020F0502020204030204" pitchFamily="34" charset="0"/>
              <a:cs typeface="Times New Roman" panose="02020603050405020304" pitchFamily="18" charset="0"/>
            </a:rPr>
            <a:t>Who is this section for? </a:t>
          </a:r>
          <a:r>
            <a:rPr kumimoji="0" lang="en-AU" sz="1100" b="1" i="0" u="none" strike="noStrike" kern="0" cap="none" spc="0" normalizeH="0" baseline="0" noProof="0">
              <a:ln>
                <a:noFill/>
              </a:ln>
              <a:solidFill>
                <a:prstClr val="black"/>
              </a:solidFill>
              <a:effectLst/>
              <a:uLnTx/>
              <a:uFillTx/>
              <a:latin typeface="Omnes Regular" panose="02000606040000020004" pitchFamily="50" charset="0"/>
              <a:ea typeface="Calibri" panose="020F0502020204030204" pitchFamily="34" charset="0"/>
              <a:cs typeface="Times New Roman" panose="02020603050405020304" pitchFamily="18" charset="0"/>
            </a:rPr>
            <a:t/>
          </a:r>
          <a:br>
            <a:rPr kumimoji="0" lang="en-AU" sz="1100" b="1" i="0" u="none" strike="noStrike" kern="0" cap="none" spc="0" normalizeH="0" baseline="0" noProof="0">
              <a:ln>
                <a:noFill/>
              </a:ln>
              <a:solidFill>
                <a:prstClr val="black"/>
              </a:solidFill>
              <a:effectLst/>
              <a:uLnTx/>
              <a:uFillTx/>
              <a:latin typeface="Omnes Regular" panose="02000606040000020004" pitchFamily="50" charset="0"/>
              <a:ea typeface="Calibri" panose="020F0502020204030204" pitchFamily="34" charset="0"/>
              <a:cs typeface="Times New Roman" panose="02020603050405020304" pitchFamily="18" charset="0"/>
            </a:rPr>
          </a:br>
          <a:r>
            <a:rPr kumimoji="0" lang="en-AU" sz="1100" b="0" i="0" u="none" strike="noStrike" kern="0" cap="none" spc="0" normalizeH="0" baseline="0" noProof="0">
              <a:ln>
                <a:noFill/>
              </a:ln>
              <a:solidFill>
                <a:srgbClr val="000000"/>
              </a:solidFill>
              <a:effectLst/>
              <a:uLnTx/>
              <a:uFillTx/>
              <a:latin typeface="Omnes Regular" panose="02000606040000020004" pitchFamily="50" charset="0"/>
              <a:ea typeface="Times New Roman" panose="02020603050405020304" pitchFamily="18" charset="0"/>
              <a:cs typeface="Times New Roman" panose="02020603050405020304" pitchFamily="18" charset="0"/>
            </a:rPr>
            <a:t>All staff using this toolkit. </a:t>
          </a:r>
          <a:endParaRPr kumimoji="0" lang="en-AU" sz="1100" b="1" i="1" u="none" strike="noStrike" kern="0" cap="none" spc="0" normalizeH="0" baseline="0" noProof="0">
            <a:ln>
              <a:noFill/>
            </a:ln>
            <a:solidFill>
              <a:prstClr val="black"/>
            </a:solidFill>
            <a:effectLst/>
            <a:uLnTx/>
            <a:uFillTx/>
            <a:latin typeface="Omnes Regular" panose="02000606040000020004" pitchFamily="50"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1" i="1" u="none" strike="noStrike" kern="0" cap="none" spc="0" normalizeH="0" baseline="0" noProof="0">
              <a:ln>
                <a:noFill/>
              </a:ln>
              <a:solidFill>
                <a:prstClr val="black"/>
              </a:solidFill>
              <a:effectLst/>
              <a:uLnTx/>
              <a:uFillTx/>
              <a:latin typeface="Omnes Regular" panose="02000606040000020004" pitchFamily="50" charset="0"/>
              <a:ea typeface="Calibri" panose="020F0502020204030204" pitchFamily="34" charset="0"/>
              <a:cs typeface="Times New Roman" panose="02020603050405020304" pitchFamily="18" charset="0"/>
            </a:rPr>
            <a:t>What is the purpose of this section?</a:t>
          </a:r>
          <a:endParaRPr kumimoji="0" lang="en-AU" sz="1100" b="1" i="0" u="none" strike="noStrike" kern="0" cap="none" spc="0" normalizeH="0" baseline="0" noProof="0">
            <a:ln>
              <a:noFill/>
            </a:ln>
            <a:solidFill>
              <a:prstClr val="black"/>
            </a:solidFill>
            <a:effectLst/>
            <a:uLnTx/>
            <a:uFillTx/>
            <a:latin typeface="Omnes Regular" panose="02000606040000020004" pitchFamily="50"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600"/>
            </a:spcAft>
            <a:buClrTx/>
            <a:buSzTx/>
            <a:buFontTx/>
            <a:buNone/>
            <a:tabLst/>
            <a:defRPr/>
          </a:pPr>
          <a:r>
            <a:rPr kumimoji="0" lang="en-AU" sz="1100" b="0" i="0" u="none" strike="noStrike" kern="0" cap="none" spc="0" normalizeH="0" baseline="0" noProof="0">
              <a:ln>
                <a:noFill/>
              </a:ln>
              <a:solidFill>
                <a:prstClr val="black"/>
              </a:solidFill>
              <a:effectLst/>
              <a:uLnTx/>
              <a:uFillTx/>
              <a:latin typeface="Omnes Regular" panose="02000606040000020004" pitchFamily="50" charset="0"/>
              <a:ea typeface="Calibri" panose="020F0502020204030204" pitchFamily="34" charset="0"/>
              <a:cs typeface="Times New Roman" panose="02020603050405020304" pitchFamily="18" charset="0"/>
            </a:rPr>
            <a:t>The glossary provides definitions for each compliance task, resources to refer to and example activities associated with completing the task. </a:t>
          </a:r>
        </a:p>
        <a:p>
          <a:pPr marL="0" marR="0" lvl="0" indent="0" defTabSz="914400" eaLnBrk="1" fontAlgn="auto" latinLnBrk="0" hangingPunct="1">
            <a:lnSpc>
              <a:spcPct val="107000"/>
            </a:lnSpc>
            <a:spcBef>
              <a:spcPts val="0"/>
            </a:spcBef>
            <a:spcAft>
              <a:spcPts val="600"/>
            </a:spcAft>
            <a:buClrTx/>
            <a:buSzTx/>
            <a:buFontTx/>
            <a:buNone/>
            <a:tabLst/>
            <a:defRPr/>
          </a:pPr>
          <a:r>
            <a:rPr kumimoji="0" lang="en-AU" sz="1100" b="1" i="1" u="none" strike="noStrike" kern="0" cap="none" spc="0" normalizeH="0" baseline="0" noProof="0">
              <a:ln>
                <a:noFill/>
              </a:ln>
              <a:solidFill>
                <a:prstClr val="black"/>
              </a:solidFill>
              <a:effectLst/>
              <a:uLnTx/>
              <a:uFillTx/>
              <a:latin typeface="Omnes Regular" panose="02000606040000020004" pitchFamily="50" charset="0"/>
              <a:ea typeface="Calibri" panose="020F0502020204030204" pitchFamily="34" charset="0"/>
              <a:cs typeface="Times New Roman" panose="02020603050405020304" pitchFamily="18" charset="0"/>
            </a:rPr>
            <a:t>What do I need to do?</a:t>
          </a:r>
          <a:br>
            <a:rPr kumimoji="0" lang="en-AU" sz="1100" b="1" i="1" u="none" strike="noStrike" kern="0" cap="none" spc="0" normalizeH="0" baseline="0" noProof="0">
              <a:ln>
                <a:noFill/>
              </a:ln>
              <a:solidFill>
                <a:prstClr val="black"/>
              </a:solidFill>
              <a:effectLst/>
              <a:uLnTx/>
              <a:uFillTx/>
              <a:latin typeface="Omnes Regular" panose="02000606040000020004" pitchFamily="50" charset="0"/>
              <a:ea typeface="Calibri" panose="020F0502020204030204" pitchFamily="34" charset="0"/>
              <a:cs typeface="Times New Roman" panose="02020603050405020304" pitchFamily="18" charset="0"/>
            </a:rPr>
          </a:br>
          <a:r>
            <a:rPr kumimoji="0" lang="en-AU" sz="1100" b="0" i="0" u="none" strike="noStrike" kern="0" cap="none" spc="0" normalizeH="0" baseline="0" noProof="0">
              <a:ln>
                <a:noFill/>
              </a:ln>
              <a:solidFill>
                <a:srgbClr val="000000"/>
              </a:solidFill>
              <a:effectLst/>
              <a:uLnTx/>
              <a:uFillTx/>
              <a:latin typeface="Omnes Regular" panose="02000606040000020004" pitchFamily="50" charset="0"/>
              <a:ea typeface="Times New Roman" panose="02020603050405020304" pitchFamily="18" charset="0"/>
              <a:cs typeface="Times New Roman" panose="02020603050405020304" pitchFamily="18" charset="0"/>
            </a:rPr>
            <a:t>Read and refer to the glossary as you record your copyright compliance activities.</a:t>
          </a:r>
        </a:p>
        <a:p>
          <a:pPr>
            <a:spcAft>
              <a:spcPts val="0"/>
            </a:spcAft>
          </a:pPr>
          <a:endParaRPr lang="en-AU" sz="700" b="1">
            <a:solidFill>
              <a:srgbClr val="DF4E1B"/>
            </a:solidFill>
            <a:effectLst/>
            <a:latin typeface="Omnes Regular" panose="02000606040000020004" pitchFamily="50" charset="0"/>
            <a:ea typeface="Times New Roman" panose="02020603050405020304" pitchFamily="18" charset="0"/>
            <a:cs typeface="Times New Roman" panose="02020603050405020304" pitchFamily="18" charset="0"/>
          </a:endParaRPr>
        </a:p>
        <a:p>
          <a:pPr>
            <a:lnSpc>
              <a:spcPct val="150000"/>
            </a:lnSpc>
            <a:spcAft>
              <a:spcPts val="0"/>
            </a:spcAft>
          </a:pPr>
          <a:r>
            <a:rPr lang="en-AU" sz="1100" b="1">
              <a:solidFill>
                <a:srgbClr val="EE7440"/>
              </a:solidFill>
              <a:effectLst/>
              <a:latin typeface="Omnes Regular" panose="02000606040000020004" pitchFamily="50" charset="0"/>
              <a:ea typeface="Calibri" panose="020F0502020204030204" pitchFamily="34" charset="0"/>
              <a:cs typeface="Times New Roman" panose="02020603050405020304" pitchFamily="18" charset="0"/>
            </a:rPr>
            <a:t>Record (for all staff)</a:t>
          </a:r>
        </a:p>
        <a:p>
          <a:pPr>
            <a:lnSpc>
              <a:spcPct val="100000"/>
            </a:lnSpc>
            <a:spcAft>
              <a:spcPts val="0"/>
            </a:spcAft>
          </a:pPr>
          <a:endParaRPr lang="en-AU" sz="100">
            <a:effectLst/>
            <a:latin typeface="Omnes Regular" panose="02000606040000020004" pitchFamily="50" charset="0"/>
            <a:ea typeface="Calibri" panose="020F0502020204030204" pitchFamily="34" charset="0"/>
            <a:cs typeface="Times New Roman" panose="02020603050405020304" pitchFamily="18" charset="0"/>
          </a:endParaRPr>
        </a:p>
        <a:p>
          <a:pPr>
            <a:lnSpc>
              <a:spcPct val="150000"/>
            </a:lnSpc>
            <a:spcAft>
              <a:spcPts val="0"/>
            </a:spcAft>
          </a:pPr>
          <a:r>
            <a:rPr lang="en-AU" sz="1100" b="1" i="1">
              <a:effectLst/>
              <a:latin typeface="Omnes Regular" panose="02000606040000020004" pitchFamily="50" charset="0"/>
              <a:ea typeface="Calibri" panose="020F0502020204030204" pitchFamily="34" charset="0"/>
              <a:cs typeface="Times New Roman" panose="02020603050405020304" pitchFamily="18" charset="0"/>
            </a:rPr>
            <a:t>Who is this section for? </a:t>
          </a:r>
          <a:r>
            <a:rPr lang="en-AU" sz="1100" b="0" i="0">
              <a:effectLst/>
              <a:latin typeface="Omnes Regular" panose="02000606040000020004" pitchFamily="50" charset="0"/>
              <a:ea typeface="Calibri" panose="020F0502020204030204" pitchFamily="34" charset="0"/>
              <a:cs typeface="Times New Roman" panose="02020603050405020304" pitchFamily="18" charset="0"/>
            </a:rPr>
            <a:t/>
          </a:r>
          <a:br>
            <a:rPr lang="en-AU" sz="1100" b="0" i="0">
              <a:effectLst/>
              <a:latin typeface="Omnes Regular" panose="02000606040000020004" pitchFamily="50" charset="0"/>
              <a:ea typeface="Calibri" panose="020F0502020204030204" pitchFamily="34" charset="0"/>
              <a:cs typeface="Times New Roman" panose="02020603050405020304" pitchFamily="18" charset="0"/>
            </a:rPr>
          </a:br>
          <a:r>
            <a:rPr lang="en-AU" sz="1100">
              <a:effectLst/>
              <a:latin typeface="Omnes Regular" panose="02000606040000020004" pitchFamily="50" charset="0"/>
              <a:ea typeface="Calibri" panose="020F0502020204030204" pitchFamily="34" charset="0"/>
              <a:cs typeface="Times New Roman" panose="02020603050405020304" pitchFamily="18" charset="0"/>
            </a:rPr>
            <a:t>Staff members undertaking the copyright compliance</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work</a:t>
          </a:r>
          <a:r>
            <a:rPr lang="en-AU" sz="1100">
              <a:effectLst/>
              <a:latin typeface="Omnes Regular" panose="02000606040000020004" pitchFamily="50" charset="0"/>
              <a:ea typeface="Calibri" panose="020F0502020204030204" pitchFamily="34" charset="0"/>
              <a:cs typeface="Times New Roman" panose="02020603050405020304" pitchFamily="18" charset="0"/>
            </a:rPr>
            <a:t>.</a:t>
          </a:r>
        </a:p>
        <a:p>
          <a:pPr>
            <a:lnSpc>
              <a:spcPct val="150000"/>
            </a:lnSpc>
            <a:spcAft>
              <a:spcPts val="0"/>
            </a:spcAft>
          </a:pPr>
          <a:r>
            <a:rPr lang="en-AU" sz="1100" b="1" i="1">
              <a:effectLst/>
              <a:latin typeface="Omnes Regular" panose="02000606040000020004" pitchFamily="50" charset="0"/>
              <a:ea typeface="Calibri" panose="020F0502020204030204" pitchFamily="34" charset="0"/>
              <a:cs typeface="Times New Roman" panose="02020603050405020304" pitchFamily="18" charset="0"/>
            </a:rPr>
            <a:t>What is the purpose of this section?</a:t>
          </a:r>
          <a:endParaRPr lang="en-AU" sz="1100">
            <a:effectLst/>
            <a:latin typeface="Omnes Regular" panose="02000606040000020004" pitchFamily="50" charset="0"/>
            <a:ea typeface="Calibri" panose="020F0502020204030204" pitchFamily="34" charset="0"/>
            <a:cs typeface="Times New Roman" panose="02020603050405020304" pitchFamily="18" charset="0"/>
          </a:endParaRPr>
        </a:p>
        <a:p>
          <a:pPr>
            <a:lnSpc>
              <a:spcPct val="150000"/>
            </a:lnSpc>
            <a:spcAft>
              <a:spcPts val="0"/>
            </a:spcAft>
          </a:pPr>
          <a:r>
            <a:rPr lang="en-AU" sz="1100">
              <a:effectLst/>
              <a:latin typeface="Omnes Regular" panose="02000606040000020004" pitchFamily="50" charset="0"/>
              <a:ea typeface="Calibri" panose="020F0502020204030204" pitchFamily="34" charset="0"/>
              <a:cs typeface="Times New Roman" panose="02020603050405020304" pitchFamily="18" charset="0"/>
            </a:rPr>
            <a:t>This is the recording workbook. </a:t>
          </a:r>
        </a:p>
        <a:p>
          <a:pPr>
            <a:lnSpc>
              <a:spcPct val="150000"/>
            </a:lnSpc>
            <a:spcAft>
              <a:spcPts val="0"/>
            </a:spcAft>
          </a:pPr>
          <a:r>
            <a:rPr lang="en-AU" sz="1100" b="1" i="1">
              <a:effectLst/>
              <a:latin typeface="Omnes Regular" panose="02000606040000020004" pitchFamily="50" charset="0"/>
              <a:ea typeface="Calibri" panose="020F0502020204030204" pitchFamily="34" charset="0"/>
              <a:cs typeface="Times New Roman" panose="02020603050405020304" pitchFamily="18" charset="0"/>
            </a:rPr>
            <a:t>What do I need to do?</a:t>
          </a:r>
          <a:endParaRPr lang="en-AU" sz="1100">
            <a:effectLst/>
            <a:latin typeface="Omnes Regular" panose="02000606040000020004" pitchFamily="50" charset="0"/>
            <a:ea typeface="Calibri" panose="020F0502020204030204" pitchFamily="34" charset="0"/>
            <a:cs typeface="Times New Roman" panose="02020603050405020304" pitchFamily="18" charset="0"/>
          </a:endParaRPr>
        </a:p>
        <a:p>
          <a:pPr>
            <a:lnSpc>
              <a:spcPct val="150000"/>
            </a:lnSpc>
            <a:spcAft>
              <a:spcPts val="0"/>
            </a:spcAft>
          </a:pPr>
          <a:r>
            <a:rPr lang="en-AU" sz="1100">
              <a:effectLst/>
              <a:latin typeface="Omnes Regular" panose="02000606040000020004" pitchFamily="50" charset="0"/>
              <a:ea typeface="Calibri" panose="020F0502020204030204" pitchFamily="34" charset="0"/>
              <a:cs typeface="Times New Roman" panose="02020603050405020304" pitchFamily="18" charset="0"/>
            </a:rPr>
            <a:t>Throughout</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the duration of the project, c</a:t>
          </a:r>
          <a:r>
            <a:rPr lang="en-AU" sz="1100">
              <a:effectLst/>
              <a:latin typeface="Omnes Regular" panose="02000606040000020004" pitchFamily="50" charset="0"/>
              <a:ea typeface="Calibri" panose="020F0502020204030204" pitchFamily="34" charset="0"/>
              <a:cs typeface="Times New Roman" panose="02020603050405020304" pitchFamily="18" charset="0"/>
            </a:rPr>
            <a:t>omplete the following details for each task:</a:t>
          </a:r>
        </a:p>
        <a:p>
          <a:pPr marL="171450" lvl="0" indent="-171450">
            <a:lnSpc>
              <a:spcPts val="1400"/>
            </a:lnSpc>
            <a:spcAft>
              <a:spcPts val="0"/>
            </a:spcAft>
            <a:buFont typeface="Arial" panose="020B0604020202020204" pitchFamily="34" charset="0"/>
            <a:buChar char="•"/>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Date</a:t>
          </a:r>
        </a:p>
        <a:p>
          <a:pPr marL="171450" lvl="0" indent="-171450">
            <a:lnSpc>
              <a:spcPts val="1400"/>
            </a:lnSpc>
            <a:spcAft>
              <a:spcPts val="0"/>
            </a:spcAft>
            <a:buFont typeface="Arial" panose="020B0604020202020204" pitchFamily="34" charset="0"/>
            <a:buChar char="•"/>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Staff initials</a:t>
          </a:r>
        </a:p>
        <a:p>
          <a:pPr marL="171450" lvl="0" indent="-171450">
            <a:lnSpc>
              <a:spcPts val="1400"/>
            </a:lnSpc>
            <a:spcAft>
              <a:spcPts val="0"/>
            </a:spcAft>
            <a:buFont typeface="Arial" panose="020B0604020202020204" pitchFamily="34" charset="0"/>
            <a:buChar char="•"/>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Compliance task: select from list and refer to glossary for definitions.</a:t>
          </a:r>
        </a:p>
        <a:p>
          <a:pPr marL="171450" lvl="0" indent="-171450">
            <a:lnSpc>
              <a:spcPts val="1400"/>
            </a:lnSpc>
            <a:spcAft>
              <a:spcPts val="0"/>
            </a:spcAft>
            <a:buFont typeface="Arial" panose="020B0604020202020204" pitchFamily="34" charset="0"/>
            <a:buChar char="•"/>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Requestor: select from patron or staff.</a:t>
          </a:r>
        </a:p>
        <a:p>
          <a:pPr marL="171450" lvl="0" indent="-171450">
            <a:lnSpc>
              <a:spcPts val="1400"/>
            </a:lnSpc>
            <a:spcAft>
              <a:spcPts val="0"/>
            </a:spcAft>
            <a:buFont typeface="Arial" panose="020B0604020202020204" pitchFamily="34" charset="0"/>
            <a:buChar char="•"/>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Material: select type of collection material.</a:t>
          </a:r>
        </a:p>
        <a:p>
          <a:pPr marL="171450" lvl="0" indent="-171450">
            <a:lnSpc>
              <a:spcPts val="1400"/>
            </a:lnSpc>
            <a:spcAft>
              <a:spcPts val="0"/>
            </a:spcAft>
            <a:buFont typeface="Arial" panose="020B0604020202020204" pitchFamily="34" charset="0"/>
            <a:buChar char="•"/>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Staff grade: select grade from list.</a:t>
          </a:r>
        </a:p>
        <a:p>
          <a:pPr marL="171450" lvl="0" indent="-171450">
            <a:lnSpc>
              <a:spcPts val="1400"/>
            </a:lnSpc>
            <a:spcAft>
              <a:spcPts val="0"/>
            </a:spcAft>
            <a:buFont typeface="Arial" panose="020B0604020202020204" pitchFamily="34" charset="0"/>
            <a:buChar char="•"/>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Time: record the time, in minutes, taken to complete the task.</a:t>
          </a:r>
        </a:p>
        <a:p>
          <a:pPr marL="171450" lvl="0" indent="-171450">
            <a:lnSpc>
              <a:spcPts val="1400"/>
            </a:lnSpc>
            <a:spcAft>
              <a:spcPts val="0"/>
            </a:spcAft>
            <a:buFont typeface="Arial" panose="020B0604020202020204" pitchFamily="34" charset="0"/>
            <a:buChar char="•"/>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External costs: note any external costs, such as fees, directly related to the activity.</a:t>
          </a:r>
        </a:p>
        <a:p>
          <a:pPr marL="171450" lvl="0" indent="-171450">
            <a:lnSpc>
              <a:spcPts val="1400"/>
            </a:lnSpc>
            <a:spcAft>
              <a:spcPts val="0"/>
            </a:spcAft>
            <a:buFont typeface="Arial" panose="020B0604020202020204" pitchFamily="34" charset="0"/>
            <a:buChar char="•"/>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Notes: record relevant information, for example, the type of work involved, information</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about</a:t>
          </a:r>
          <a:r>
            <a:rPr lang="en-AU" sz="1100">
              <a:effectLst/>
              <a:latin typeface="Omnes Regular" panose="02000606040000020004" pitchFamily="50" charset="0"/>
              <a:ea typeface="Calibri" panose="020F0502020204030204" pitchFamily="34" charset="0"/>
              <a:cs typeface="Times New Roman" panose="02020603050405020304" pitchFamily="18" charset="0"/>
            </a:rPr>
            <a:t> the collection material, beneficial outcomes of the activity or challenges encountered in the process.</a:t>
          </a:r>
        </a:p>
        <a:p>
          <a:pPr marL="171450" lvl="0" indent="-171450">
            <a:lnSpc>
              <a:spcPts val="1400"/>
            </a:lnSpc>
            <a:spcAft>
              <a:spcPts val="0"/>
            </a:spcAft>
            <a:buFont typeface="Arial" panose="020B0604020202020204" pitchFamily="34" charset="0"/>
            <a:buChar char="•"/>
            <a:tabLst>
              <a:tab pos="457200" algn="l"/>
            </a:tabLst>
          </a:pPr>
          <a:r>
            <a:rPr lang="en-AU" sz="1100">
              <a:effectLst/>
              <a:latin typeface="Omnes Regular" panose="02000606040000020004" pitchFamily="50" charset="0"/>
              <a:ea typeface="Calibri" panose="020F0502020204030204" pitchFamily="34" charset="0"/>
              <a:cs typeface="Times New Roman" panose="02020603050405020304" pitchFamily="18" charset="0"/>
            </a:rPr>
            <a:t>Outcome: select the outcome of the activity – successful, unsuccessful, ongoing or not applicable (N/A). </a:t>
          </a:r>
        </a:p>
        <a:p>
          <a:pPr>
            <a:spcAft>
              <a:spcPts val="0"/>
            </a:spcAft>
          </a:pPr>
          <a:endParaRPr lang="en-AU" sz="1100" b="1">
            <a:solidFill>
              <a:srgbClr val="DF4E1B"/>
            </a:solidFill>
            <a:effectLst/>
            <a:latin typeface="Omnes Regular" panose="02000606040000020004" pitchFamily="50" charset="0"/>
            <a:ea typeface="Times New Roman" panose="02020603050405020304" pitchFamily="18" charset="0"/>
            <a:cs typeface="Times New Roman" panose="02020603050405020304" pitchFamily="18" charset="0"/>
          </a:endParaRPr>
        </a:p>
        <a:p>
          <a:pPr>
            <a:spcAft>
              <a:spcPts val="0"/>
            </a:spcAft>
          </a:pPr>
          <a:r>
            <a:rPr lang="en-AU" sz="1100" b="1">
              <a:solidFill>
                <a:srgbClr val="DF4E1B"/>
              </a:solidFill>
              <a:effectLst/>
              <a:latin typeface="Omnes Regular" panose="02000606040000020004" pitchFamily="50" charset="0"/>
              <a:ea typeface="Times New Roman" panose="02020603050405020304" pitchFamily="18" charset="0"/>
              <a:cs typeface="Times New Roman" panose="02020603050405020304" pitchFamily="18" charset="0"/>
            </a:rPr>
            <a:t>Report (for project lead)</a:t>
          </a:r>
        </a:p>
        <a:p>
          <a:pPr>
            <a:spcAft>
              <a:spcPts val="0"/>
            </a:spcAft>
          </a:pPr>
          <a:endParaRPr lang="en-AU" sz="400">
            <a:effectLst/>
            <a:latin typeface="Omnes Regular" panose="02000606040000020004" pitchFamily="50" charset="0"/>
            <a:ea typeface="Times New Roman" panose="02020603050405020304" pitchFamily="18" charset="0"/>
          </a:endParaRPr>
        </a:p>
        <a:p>
          <a:pPr>
            <a:lnSpc>
              <a:spcPct val="107000"/>
            </a:lnSpc>
            <a:spcAft>
              <a:spcPts val="600"/>
            </a:spcAft>
          </a:pPr>
          <a:r>
            <a:rPr lang="en-AU" sz="1100" b="1" i="1" u="none">
              <a:effectLst/>
              <a:latin typeface="Omnes Regular" panose="02000606040000020004" pitchFamily="50" charset="0"/>
              <a:ea typeface="Calibri" panose="020F0502020204030204" pitchFamily="34" charset="0"/>
              <a:cs typeface="Times New Roman" panose="02020603050405020304" pitchFamily="18" charset="0"/>
            </a:rPr>
            <a:t>Who is this section for? </a:t>
          </a:r>
          <a:endParaRPr lang="en-AU" sz="1100" b="1" u="none">
            <a:effectLst/>
            <a:latin typeface="Omnes Regular" panose="02000606040000020004" pitchFamily="50" charset="0"/>
            <a:ea typeface="Calibri" panose="020F0502020204030204" pitchFamily="34" charset="0"/>
            <a:cs typeface="Times New Roman" panose="02020603050405020304" pitchFamily="18" charset="0"/>
          </a:endParaRPr>
        </a:p>
        <a:p>
          <a:pPr>
            <a:lnSpc>
              <a:spcPct val="107000"/>
            </a:lnSpc>
            <a:spcAft>
              <a:spcPts val="600"/>
            </a:spcAft>
          </a:pPr>
          <a:r>
            <a:rPr lang="en-AU" sz="1100">
              <a:effectLst/>
              <a:latin typeface="Omnes Regular" panose="02000606040000020004" pitchFamily="50" charset="0"/>
              <a:ea typeface="Calibri" panose="020F0502020204030204" pitchFamily="34" charset="0"/>
              <a:cs typeface="Times New Roman" panose="02020603050405020304" pitchFamily="18" charset="0"/>
            </a:rPr>
            <a:t>Reporting should be completed by the project lead.</a:t>
          </a:r>
        </a:p>
        <a:p>
          <a:pPr marL="0" indent="0">
            <a:lnSpc>
              <a:spcPct val="107000"/>
            </a:lnSpc>
            <a:spcAft>
              <a:spcPts val="600"/>
            </a:spcAft>
          </a:pPr>
          <a:r>
            <a:rPr lang="en-AU" sz="1100" b="1" i="1" u="none">
              <a:solidFill>
                <a:schemeClr val="dk1"/>
              </a:solidFill>
              <a:effectLst/>
              <a:latin typeface="Omnes Regular" panose="02000606040000020004" pitchFamily="50" charset="0"/>
              <a:ea typeface="Calibri" panose="020F0502020204030204" pitchFamily="34" charset="0"/>
              <a:cs typeface="Times New Roman" panose="02020603050405020304" pitchFamily="18" charset="0"/>
            </a:rPr>
            <a:t>What is the purpose of this section?</a:t>
          </a:r>
          <a:endParaRPr lang="en-AU" sz="1100" b="0" i="0" u="none">
            <a:solidFill>
              <a:schemeClr val="dk1"/>
            </a:solidFill>
            <a:effectLst/>
            <a:latin typeface="Omnes Regular" panose="02000606040000020004" pitchFamily="50" charset="0"/>
            <a:ea typeface="Calibri" panose="020F0502020204030204" pitchFamily="34" charset="0"/>
            <a:cs typeface="Times New Roman" panose="02020603050405020304" pitchFamily="18" charset="0"/>
          </a:endParaRPr>
        </a:p>
        <a:p>
          <a:pPr marL="0" indent="0">
            <a:lnSpc>
              <a:spcPct val="107000"/>
            </a:lnSpc>
            <a:spcAft>
              <a:spcPts val="600"/>
            </a:spcAft>
          </a:pPr>
          <a:r>
            <a:rPr lang="en-AU" sz="1100" b="0" i="0" u="none">
              <a:solidFill>
                <a:schemeClr val="dk1"/>
              </a:solidFill>
              <a:effectLst/>
              <a:latin typeface="Omnes Regular" panose="02000606040000020004" pitchFamily="50" charset="0"/>
              <a:ea typeface="Calibri" panose="020F0502020204030204" pitchFamily="34" charset="0"/>
              <a:cs typeface="Times New Roman" panose="02020603050405020304" pitchFamily="18" charset="0"/>
            </a:rPr>
            <a:t>This is the reporting workbook. Using a pivot table, the total cost of the various copyright tasks undertaken for this project is calculated. </a:t>
          </a:r>
        </a:p>
        <a:p>
          <a:pPr>
            <a:lnSpc>
              <a:spcPct val="107000"/>
            </a:lnSpc>
            <a:spcAft>
              <a:spcPts val="600"/>
            </a:spcAft>
          </a:pPr>
          <a:r>
            <a:rPr lang="en-AU" sz="1100">
              <a:effectLst/>
              <a:latin typeface="Omnes Regular" panose="02000606040000020004" pitchFamily="50" charset="0"/>
              <a:ea typeface="Calibri" panose="020F0502020204030204" pitchFamily="34" charset="0"/>
              <a:cs typeface="Times New Roman" panose="02020603050405020304" pitchFamily="18" charset="0"/>
            </a:rPr>
            <a:t>You may also analyse</a:t>
          </a:r>
          <a:r>
            <a:rPr lang="en-AU" sz="1100" baseline="0">
              <a:effectLst/>
              <a:latin typeface="Omnes Regular" panose="02000606040000020004" pitchFamily="50" charset="0"/>
              <a:ea typeface="Calibri" panose="020F0502020204030204" pitchFamily="34" charset="0"/>
              <a:cs typeface="Times New Roman" panose="02020603050405020304" pitchFamily="18" charset="0"/>
            </a:rPr>
            <a:t> other data you have collected, such as the time taken to complete different compliance activities, </a:t>
          </a:r>
          <a:r>
            <a:rPr lang="en-AU" sz="1100">
              <a:effectLst/>
              <a:latin typeface="Omnes Regular" panose="02000606040000020004" pitchFamily="50" charset="0"/>
              <a:ea typeface="Calibri" panose="020F0502020204030204" pitchFamily="34" charset="0"/>
              <a:cs typeface="Times New Roman" panose="02020603050405020304" pitchFamily="18" charset="0"/>
            </a:rPr>
            <a:t>by using the pivot table tools and choosing fields you would like to add to your report. </a:t>
          </a:r>
        </a:p>
        <a:p>
          <a:pPr>
            <a:lnSpc>
              <a:spcPct val="107000"/>
            </a:lnSpc>
            <a:spcAft>
              <a:spcPts val="600"/>
            </a:spcAft>
          </a:pPr>
          <a:r>
            <a:rPr lang="en-AU" sz="1100" i="1" u="none" strike="noStrike">
              <a:effectLst/>
              <a:latin typeface="Omnes Regular" panose="02000606040000020004" pitchFamily="50" charset="0"/>
              <a:ea typeface="Calibri" panose="020F0502020204030204" pitchFamily="34" charset="0"/>
              <a:cs typeface="Times New Roman" panose="02020603050405020304" pitchFamily="18" charset="0"/>
            </a:rPr>
            <a:t> </a:t>
          </a:r>
          <a:r>
            <a:rPr lang="en-AU" sz="1100" b="1" i="1" u="none">
              <a:effectLst/>
              <a:latin typeface="Omnes Regular" panose="02000606040000020004" pitchFamily="50" charset="0"/>
              <a:ea typeface="Calibri" panose="020F0502020204030204" pitchFamily="34" charset="0"/>
              <a:cs typeface="Times New Roman" panose="02020603050405020304" pitchFamily="18" charset="0"/>
            </a:rPr>
            <a:t>What do I need to do?</a:t>
          </a:r>
          <a:endParaRPr lang="en-AU" sz="1100" b="1" u="none">
            <a:effectLst/>
            <a:latin typeface="Omnes Regular" panose="02000606040000020004" pitchFamily="50" charset="0"/>
            <a:ea typeface="Calibri" panose="020F0502020204030204" pitchFamily="34" charset="0"/>
            <a:cs typeface="Times New Roman" panose="02020603050405020304" pitchFamily="18" charset="0"/>
          </a:endParaRPr>
        </a:p>
        <a:p>
          <a:pPr marL="228600" indent="-228600">
            <a:lnSpc>
              <a:spcPts val="1400"/>
            </a:lnSpc>
            <a:spcAft>
              <a:spcPts val="600"/>
            </a:spcAft>
            <a:buFont typeface="+mj-lt"/>
            <a:buAutoNum type="arabicPeriod"/>
          </a:pPr>
          <a:r>
            <a:rPr kumimoji="0" lang="en-AU" sz="1100" b="0" i="0" u="none" strike="noStrike" kern="0" cap="none" spc="0" normalizeH="0" baseline="0" noProof="0">
              <a:ln>
                <a:noFill/>
              </a:ln>
              <a:solidFill>
                <a:srgbClr val="000000"/>
              </a:solidFill>
              <a:effectLst/>
              <a:uLnTx/>
              <a:uFillTx/>
              <a:latin typeface="Omnes Regular" panose="02000606040000020004" pitchFamily="50" charset="0"/>
              <a:ea typeface="Times New Roman" panose="02020603050405020304" pitchFamily="18" charset="0"/>
              <a:cs typeface="Times New Roman" panose="02020603050405020304" pitchFamily="18" charset="0"/>
            </a:rPr>
            <a:t>On the </a:t>
          </a:r>
          <a:r>
            <a:rPr lang="en-AU" sz="1100" b="1">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Data</a:t>
          </a:r>
          <a:r>
            <a:rPr lang="en-AU" sz="110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tab, in the </a:t>
          </a:r>
          <a:r>
            <a:rPr lang="en-AU" sz="1100" b="1">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Connections</a:t>
          </a:r>
          <a:r>
            <a:rPr lang="en-AU" sz="110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group, click </a:t>
          </a:r>
          <a:r>
            <a:rPr lang="en-AU" sz="1100" b="1">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Refresh All </a:t>
          </a:r>
          <a:r>
            <a:rPr lang="en-AU" sz="1100" b="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to create the</a:t>
          </a:r>
          <a:r>
            <a:rPr lang="en-AU" sz="1100" b="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report</a:t>
          </a:r>
          <a:r>
            <a:rPr lang="en-AU" sz="1100" b="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 </a:t>
          </a:r>
        </a:p>
        <a:p>
          <a:pPr marL="228600" indent="-228600">
            <a:lnSpc>
              <a:spcPts val="1400"/>
            </a:lnSpc>
            <a:spcAft>
              <a:spcPts val="600"/>
            </a:spcAft>
            <a:buFont typeface="+mj-lt"/>
            <a:buAutoNum type="arabicPeriod"/>
          </a:pPr>
          <a:r>
            <a:rPr lang="en-AU" sz="110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Review your report.</a:t>
          </a:r>
          <a:endParaRPr lang="en-AU" sz="110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endParaRPr>
        </a:p>
        <a:p>
          <a:pPr marL="228600" marR="0" lvl="0" indent="-228600" defTabSz="914400" eaLnBrk="1" fontAlgn="auto" latinLnBrk="0" hangingPunct="1">
            <a:lnSpc>
              <a:spcPts val="1400"/>
            </a:lnSpc>
            <a:spcBef>
              <a:spcPts val="0"/>
            </a:spcBef>
            <a:spcAft>
              <a:spcPts val="600"/>
            </a:spcAft>
            <a:buClrTx/>
            <a:buSzTx/>
            <a:buFont typeface="+mj-lt"/>
            <a:buAutoNum type="arabicPeriod"/>
            <a:tabLst/>
            <a:defRPr/>
          </a:pPr>
          <a:r>
            <a:rPr lang="en-AU" sz="110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Use your report to develop a strategic story to advocate, inform and drive the fair use agenda. Be sure to take into account the social and economical cost associated with inaction, with collections that </a:t>
          </a:r>
          <a:br>
            <a:rPr lang="en-AU" sz="110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br>
          <a:r>
            <a:rPr lang="en-AU" sz="110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rPr>
            <a:t>are deemed too difficult to clear copyright.</a:t>
          </a:r>
          <a:r>
            <a:rPr lang="en-AU" sz="1100">
              <a:solidFill>
                <a:schemeClr val="dk1"/>
              </a:solidFill>
              <a:effectLst/>
              <a:latin typeface="Omnes Regular" panose="02000606040000020004" pitchFamily="50" charset="0"/>
              <a:ea typeface="+mn-ea"/>
              <a:cs typeface="+mn-cs"/>
            </a:rPr>
            <a:t> </a:t>
          </a:r>
        </a:p>
        <a:p>
          <a:pPr marL="0" marR="0" lvl="0" indent="0" defTabSz="914400" eaLnBrk="1" fontAlgn="auto" latinLnBrk="0" hangingPunct="1">
            <a:lnSpc>
              <a:spcPct val="100000"/>
            </a:lnSpc>
            <a:spcBef>
              <a:spcPts val="0"/>
            </a:spcBef>
            <a:spcAft>
              <a:spcPts val="600"/>
            </a:spcAft>
            <a:buClrTx/>
            <a:buSzTx/>
            <a:buFontTx/>
            <a:buNone/>
            <a:tabLst/>
            <a:defRPr/>
          </a:pPr>
          <a:endParaRPr lang="en-AU" sz="110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600"/>
            </a:spcAft>
            <a:buClrTx/>
            <a:buSzTx/>
            <a:buFontTx/>
            <a:buNone/>
            <a:tabLst/>
            <a:defRPr/>
          </a:pPr>
          <a:endParaRPr lang="en-AU" sz="110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600"/>
            </a:spcAft>
            <a:buClrTx/>
            <a:buSzTx/>
            <a:buFontTx/>
            <a:buNone/>
            <a:tabLst/>
            <a:defRPr/>
          </a:pPr>
          <a:r>
            <a:rPr lang="en-AU" sz="1100">
              <a:solidFill>
                <a:schemeClr val="dk1"/>
              </a:solidFill>
              <a:effectLst/>
              <a:latin typeface="Omnes Regular" panose="02000606040000020004" pitchFamily="50" charset="0"/>
              <a:ea typeface="+mn-ea"/>
              <a:cs typeface="+mn-cs"/>
            </a:rPr>
            <a:t>	</a:t>
          </a:r>
        </a:p>
        <a:p>
          <a:pPr marL="0" marR="0" lvl="0" indent="0" defTabSz="914400" eaLnBrk="1" fontAlgn="auto" latinLnBrk="0" hangingPunct="1">
            <a:lnSpc>
              <a:spcPct val="100000"/>
            </a:lnSpc>
            <a:spcBef>
              <a:spcPts val="0"/>
            </a:spcBef>
            <a:spcAft>
              <a:spcPts val="600"/>
            </a:spcAft>
            <a:buClrTx/>
            <a:buSzTx/>
            <a:buFontTx/>
            <a:buNone/>
            <a:tabLst/>
            <a:defRPr/>
          </a:pPr>
          <a:endParaRPr lang="en-AU" sz="1100">
            <a:solidFill>
              <a:schemeClr val="dk1"/>
            </a:solidFill>
            <a:effectLst/>
            <a:latin typeface="Omnes Regular" panose="02000606040000020004" pitchFamily="50" charset="0"/>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endParaRPr lang="en-AU" sz="1100">
            <a:solidFill>
              <a:schemeClr val="dk1"/>
            </a:solidFill>
            <a:effectLst/>
            <a:latin typeface="Omnes Regular" panose="02000606040000020004" pitchFamily="50" charset="0"/>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lang="en-AU" sz="1100">
              <a:solidFill>
                <a:schemeClr val="dk1"/>
              </a:solidFill>
              <a:effectLst/>
              <a:latin typeface="Omnes Regular" panose="02000606040000020004" pitchFamily="50" charset="0"/>
              <a:ea typeface="+mn-ea"/>
              <a:cs typeface="+mn-cs"/>
            </a:rPr>
            <a:t>	</a:t>
          </a:r>
          <a:r>
            <a:rPr lang="en-AU" sz="1100" baseline="0">
              <a:solidFill>
                <a:schemeClr val="dk1"/>
              </a:solidFill>
              <a:effectLst/>
              <a:latin typeface="Omnes Regular" panose="02000606040000020004" pitchFamily="50" charset="0"/>
              <a:ea typeface="+mn-ea"/>
              <a:cs typeface="+mn-cs"/>
            </a:rPr>
            <a:t> </a:t>
          </a:r>
          <a:r>
            <a:rPr lang="en-AU" sz="1100">
              <a:solidFill>
                <a:schemeClr val="dk1"/>
              </a:solidFill>
              <a:effectLst/>
              <a:latin typeface="Omnes Regular" panose="02000606040000020004" pitchFamily="50" charset="0"/>
              <a:ea typeface="+mn-ea"/>
              <a:cs typeface="+mn-cs"/>
            </a:rPr>
            <a:t>This work is licensed under a </a:t>
          </a:r>
          <a:r>
            <a:rPr lang="en-AU" sz="1100" u="none" strike="noStrike">
              <a:solidFill>
                <a:schemeClr val="dk1"/>
              </a:solidFill>
              <a:effectLst/>
              <a:latin typeface="Omnes Regular" panose="02000606040000020004" pitchFamily="50" charset="0"/>
              <a:ea typeface="+mn-ea"/>
              <a:cs typeface="+mn-cs"/>
              <a:hlinkClick xmlns:r="http://schemas.openxmlformats.org/officeDocument/2006/relationships" r:id=""/>
            </a:rPr>
            <a:t>Creative Commons Attribution 4.0 International License</a:t>
          </a:r>
          <a:r>
            <a:rPr lang="en-AU" sz="1100">
              <a:solidFill>
                <a:schemeClr val="dk1"/>
              </a:solidFill>
              <a:effectLst/>
              <a:latin typeface="Omnes Regular" panose="02000606040000020004" pitchFamily="50" charset="0"/>
              <a:ea typeface="+mn-ea"/>
              <a:cs typeface="+mn-cs"/>
            </a:rPr>
            <a:t>.</a:t>
          </a:r>
          <a:endParaRPr lang="en-AU" sz="1100" baseline="0">
            <a:solidFill>
              <a:srgbClr val="000000"/>
            </a:solidFill>
            <a:effectLst/>
            <a:latin typeface="Omnes Regular" panose="02000606040000020004" pitchFamily="50" charset="0"/>
            <a:ea typeface="Times New Roman" panose="02020603050405020304" pitchFamily="18" charset="0"/>
            <a:cs typeface="Times New Roman" panose="02020603050405020304" pitchFamily="18" charset="0"/>
          </a:endParaRPr>
        </a:p>
      </xdr:txBody>
    </xdr:sp>
    <xdr:clientData/>
  </xdr:twoCellAnchor>
  <xdr:twoCellAnchor editAs="oneCell">
    <xdr:from>
      <xdr:col>0</xdr:col>
      <xdr:colOff>219075</xdr:colOff>
      <xdr:row>83</xdr:row>
      <xdr:rowOff>85725</xdr:rowOff>
    </xdr:from>
    <xdr:to>
      <xdr:col>1</xdr:col>
      <xdr:colOff>447792</xdr:colOff>
      <xdr:row>85</xdr:row>
      <xdr:rowOff>41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16259175"/>
          <a:ext cx="838317" cy="295316"/>
        </a:xfrm>
        <a:prstGeom prst="rect">
          <a:avLst/>
        </a:prstGeom>
      </xdr:spPr>
    </xdr:pic>
    <xdr:clientData/>
  </xdr:twoCellAnchor>
  <xdr:twoCellAnchor editAs="oneCell">
    <xdr:from>
      <xdr:col>14</xdr:col>
      <xdr:colOff>97780</xdr:colOff>
      <xdr:row>77</xdr:row>
      <xdr:rowOff>95250</xdr:rowOff>
    </xdr:from>
    <xdr:to>
      <xdr:col>17</xdr:col>
      <xdr:colOff>373200</xdr:colOff>
      <xdr:row>85</xdr:row>
      <xdr:rowOff>49815</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32180" y="15125700"/>
          <a:ext cx="2104220" cy="1478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600075</xdr:colOff>
      <xdr:row>18</xdr:row>
      <xdr:rowOff>28575</xdr:rowOff>
    </xdr:to>
    <xdr:sp macro="" textlink="">
      <xdr:nvSpPr>
        <xdr:cNvPr id="2" name="TextBox 1"/>
        <xdr:cNvSpPr txBox="1"/>
      </xdr:nvSpPr>
      <xdr:spPr>
        <a:xfrm>
          <a:off x="0" y="0"/>
          <a:ext cx="8524875" cy="3457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en-AU" sz="2000" b="0" i="0" u="none" strike="noStrike" kern="0" cap="none" spc="0" normalizeH="0" baseline="0" noProof="0">
              <a:ln>
                <a:noFill/>
              </a:ln>
              <a:solidFill>
                <a:schemeClr val="accent1"/>
              </a:solidFill>
              <a:effectLst/>
              <a:uLnTx/>
              <a:uFillTx/>
              <a:latin typeface="Omnes Regular" panose="02000606040000020004" pitchFamily="50" charset="0"/>
              <a:ea typeface="+mn-ea"/>
              <a:cs typeface="+mn-cs"/>
            </a:rPr>
            <a:t>About this project </a:t>
          </a:r>
          <a:endParaRPr lang="en-AU" sz="2000">
            <a:solidFill>
              <a:schemeClr val="accent1"/>
            </a:solidFill>
            <a:latin typeface="Omnes Regular" panose="02000606040000020004" pitchFamily="50" charset="0"/>
          </a:endParaRPr>
        </a:p>
        <a:p>
          <a:endParaRPr lang="en-AU" sz="1100">
            <a:latin typeface="Omnes Regular" panose="02000606040000020004" pitchFamily="50" charset="0"/>
          </a:endParaRPr>
        </a:p>
        <a:p>
          <a:r>
            <a:rPr lang="en-AU" sz="1100" b="1" baseline="0">
              <a:latin typeface="Omnes Regular" panose="02000606040000020004" pitchFamily="50" charset="0"/>
            </a:rPr>
            <a:t>Library: </a:t>
          </a:r>
        </a:p>
        <a:p>
          <a:endParaRPr lang="en-AU" sz="1100" b="1" baseline="0">
            <a:solidFill>
              <a:schemeClr val="dk1"/>
            </a:solidFill>
            <a:latin typeface="Omnes Regular" panose="02000606040000020004" pitchFamily="50"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AU" sz="1100" b="1" baseline="0">
              <a:solidFill>
                <a:schemeClr val="dk1"/>
              </a:solidFill>
              <a:latin typeface="Omnes Regular" panose="02000606040000020004" pitchFamily="50" charset="0"/>
              <a:ea typeface="+mn-ea"/>
              <a:cs typeface="+mn-cs"/>
            </a:rPr>
            <a:t>Project lead and contact details: </a:t>
          </a:r>
        </a:p>
        <a:p>
          <a:endParaRPr lang="en-AU" sz="1100" b="1" baseline="0">
            <a:latin typeface="Omnes Regular" panose="02000606040000020004" pitchFamily="50" charset="0"/>
          </a:endParaRPr>
        </a:p>
        <a:p>
          <a:r>
            <a:rPr lang="en-AU" sz="1100" b="1" baseline="0">
              <a:latin typeface="Omnes Regular" panose="02000606040000020004" pitchFamily="50" charset="0"/>
            </a:rPr>
            <a:t>Project title:</a:t>
          </a:r>
        </a:p>
        <a:p>
          <a:endParaRPr lang="en-AU" sz="1100" b="1" baseline="0">
            <a:latin typeface="Omnes Regular" panose="02000606040000020004" pitchFamily="50" charset="0"/>
          </a:endParaRPr>
        </a:p>
        <a:p>
          <a:r>
            <a:rPr lang="en-AU" sz="1100" b="1" baseline="0">
              <a:latin typeface="Omnes Regular" panose="02000606040000020004" pitchFamily="50" charset="0"/>
            </a:rPr>
            <a:t>Project duration: </a:t>
          </a:r>
        </a:p>
        <a:p>
          <a:endParaRPr lang="en-AU" sz="1100" b="1" baseline="0">
            <a:latin typeface="Omnes Regular" panose="02000606040000020004" pitchFamily="50"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100" b="1" baseline="0">
              <a:latin typeface="Omnes Regular" panose="02000606040000020004" pitchFamily="50" charset="0"/>
            </a:rPr>
            <a:t>Project description: </a:t>
          </a:r>
          <a:r>
            <a:rPr lang="en-AU" sz="1100" b="0" baseline="0">
              <a:solidFill>
                <a:schemeClr val="dk1"/>
              </a:solidFill>
              <a:effectLst/>
              <a:latin typeface="Omnes Regular" panose="02000606040000020004" pitchFamily="50" charset="0"/>
              <a:ea typeface="+mn-ea"/>
              <a:cs typeface="+mn-cs"/>
            </a:rPr>
            <a:t>[A high level summary of the project that is being used as a copyright compliance case study.]</a:t>
          </a:r>
          <a:endParaRPr lang="en-AU" b="0">
            <a:effectLst/>
            <a:latin typeface="Omnes Regular" panose="02000606040000020004" pitchFamily="50" charset="0"/>
          </a:endParaRPr>
        </a:p>
        <a:p>
          <a:endParaRPr lang="en-AU" sz="1100" b="1" baseline="0">
            <a:latin typeface="Omnes Regular" panose="02000606040000020004" pitchFamily="50"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100" b="1" baseline="0">
              <a:latin typeface="Omnes Regular" panose="02000606040000020004" pitchFamily="50" charset="0"/>
            </a:rPr>
            <a:t>Notes: </a:t>
          </a:r>
          <a:r>
            <a:rPr lang="en-AU" sz="1100" b="0" baseline="0">
              <a:latin typeface="Omnes Regular" panose="02000606040000020004" pitchFamily="50" charset="0"/>
            </a:rPr>
            <a:t>[Add any additional </a:t>
          </a:r>
          <a:r>
            <a:rPr lang="en-AU" sz="1100" b="0">
              <a:solidFill>
                <a:schemeClr val="dk1"/>
              </a:solidFill>
              <a:effectLst/>
              <a:latin typeface="Omnes Regular" panose="02000606040000020004" pitchFamily="50" charset="0"/>
              <a:ea typeface="+mn-ea"/>
              <a:cs typeface="+mn-cs"/>
            </a:rPr>
            <a:t>information </a:t>
          </a:r>
          <a:r>
            <a:rPr lang="en-AU" sz="1100">
              <a:solidFill>
                <a:schemeClr val="dk1"/>
              </a:solidFill>
              <a:effectLst/>
              <a:latin typeface="Omnes Regular" panose="02000606040000020004" pitchFamily="50" charset="0"/>
              <a:ea typeface="+mn-ea"/>
              <a:cs typeface="+mn-cs"/>
            </a:rPr>
            <a:t>staff will need to</a:t>
          </a:r>
          <a:r>
            <a:rPr lang="en-AU" sz="1100" baseline="0">
              <a:solidFill>
                <a:schemeClr val="dk1"/>
              </a:solidFill>
              <a:effectLst/>
              <a:latin typeface="Omnes Regular" panose="02000606040000020004" pitchFamily="50" charset="0"/>
              <a:ea typeface="+mn-ea"/>
              <a:cs typeface="+mn-cs"/>
            </a:rPr>
            <a:t> record</a:t>
          </a:r>
          <a:r>
            <a:rPr lang="en-AU" sz="1100">
              <a:solidFill>
                <a:schemeClr val="dk1"/>
              </a:solidFill>
              <a:effectLst/>
              <a:latin typeface="Omnes Regular" panose="02000606040000020004" pitchFamily="50" charset="0"/>
              <a:ea typeface="+mn-ea"/>
              <a:cs typeface="+mn-cs"/>
            </a:rPr>
            <a:t> tasks accurately and with confidence]. </a:t>
          </a:r>
          <a:endParaRPr lang="en-AU">
            <a:effectLst/>
            <a:latin typeface="Omnes Regular" panose="02000606040000020004" pitchFamily="50" charset="0"/>
          </a:endParaRPr>
        </a:p>
        <a:p>
          <a:endParaRPr lang="en-AU" sz="1100" b="1" baseline="0">
            <a:latin typeface="Arial Narrow" panose="020B0606020202030204" pitchFamily="34" charset="0"/>
          </a:endParaRPr>
        </a:p>
      </xdr:txBody>
    </xdr:sp>
    <xdr:clientData/>
  </xdr:twoCellAnchor>
  <xdr:twoCellAnchor editAs="oneCell">
    <xdr:from>
      <xdr:col>10</xdr:col>
      <xdr:colOff>314325</xdr:colOff>
      <xdr:row>9</xdr:row>
      <xdr:rowOff>180975</xdr:rowOff>
    </xdr:from>
    <xdr:to>
      <xdr:col>13</xdr:col>
      <xdr:colOff>589745</xdr:colOff>
      <xdr:row>17</xdr:row>
      <xdr:rowOff>135540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0325" y="1895475"/>
          <a:ext cx="2104220" cy="147856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mma Reilly" refreshedDate="42767.492377083334" createdVersion="5" refreshedVersion="5" minRefreshableVersion="3" recordCount="99">
  <cacheSource type="worksheet">
    <worksheetSource ref="A1:L100" sheet=" Record (for all staff)"/>
  </cacheSource>
  <cacheFields count="12">
    <cacheField name="Date" numFmtId="14">
      <sharedItems containsNonDate="0" containsString="0" containsBlank="1"/>
    </cacheField>
    <cacheField name="Staff initials" numFmtId="0">
      <sharedItems containsNonDate="0" containsString="0" containsBlank="1"/>
    </cacheField>
    <cacheField name="Compliance task" numFmtId="0">
      <sharedItems containsNonDate="0" containsBlank="1" count="11">
        <m/>
        <s v="Preservation copying – s 51A, s51B, s110BA, s112AA" u="1"/>
        <s v="Consultation - external " u="1"/>
        <s v="Copyright clearance – client use" u="1"/>
        <s v="Collecting society licence management" u="1"/>
        <s v="Consultation - internal " u="1"/>
        <s v="Orphan works risk assessment" u="1"/>
        <s v="Document supply - eresources" u="1"/>
        <s v="Rights holder(s) search" u="1"/>
        <s v="Document supply" u="1"/>
        <s v="Copyright clearance – library use" u="1"/>
      </sharedItems>
    </cacheField>
    <cacheField name="Requestor" numFmtId="0">
      <sharedItems containsNonDate="0" containsString="0" containsBlank="1"/>
    </cacheField>
    <cacheField name="Material " numFmtId="0">
      <sharedItems containsNonDate="0" containsString="0" containsBlank="1"/>
    </cacheField>
    <cacheField name="Salary grade" numFmtId="0">
      <sharedItems containsNonDate="0" containsString="0" containsBlank="1"/>
    </cacheField>
    <cacheField name="Rate ($/minute)" numFmtId="0">
      <sharedItems/>
    </cacheField>
    <cacheField name="Time (minutes)" numFmtId="0">
      <sharedItems containsNonDate="0" containsString="0" containsBlank="1"/>
    </cacheField>
    <cacheField name="External costs (eg legal advice)" numFmtId="164">
      <sharedItems containsNonDate="0" containsString="0" containsBlank="1"/>
    </cacheField>
    <cacheField name="Total" numFmtId="164">
      <sharedItems/>
    </cacheField>
    <cacheField name="Notes" numFmtId="0">
      <sharedItems containsNonDate="0" containsString="0" containsBlank="1"/>
    </cacheField>
    <cacheField name="Outcom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r>
    <m/>
    <m/>
    <x v="0"/>
    <m/>
    <m/>
    <m/>
    <e v="#N/A"/>
    <m/>
    <m/>
    <e v="#N/A"/>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2">
  <location ref="A1:B2" firstHeaderRow="1" firstDataRow="1" firstDataCol="1"/>
  <pivotFields count="12">
    <pivotField showAll="0"/>
    <pivotField showAll="0"/>
    <pivotField axis="axisRow" showAll="0" defaultSubtotal="0">
      <items count="11">
        <item x="0"/>
        <item m="1" x="5"/>
        <item m="1" x="10"/>
        <item m="1" x="9"/>
        <item m="1" x="3"/>
        <item m="1" x="1"/>
        <item m="1" x="8"/>
        <item m="1" x="7"/>
        <item m="1" x="2"/>
        <item m="1" x="6"/>
        <item m="1" x="4"/>
      </items>
    </pivotField>
    <pivotField showAll="0" defaultSubtotal="0"/>
    <pivotField showAll="0"/>
    <pivotField showAll="0" defaultSubtotal="0"/>
    <pivotField showAll="0" defaultSubtotal="0"/>
    <pivotField showAll="0"/>
    <pivotField showAll="0" defaultSubtotal="0"/>
    <pivotField dataField="1" showAll="0"/>
    <pivotField showAll="0"/>
    <pivotField showAll="0" defaultSubtotal="0"/>
  </pivotFields>
  <rowFields count="1">
    <field x="2"/>
  </rowFields>
  <rowItems count="1">
    <i t="grand">
      <x/>
    </i>
  </rowItems>
  <colItems count="1">
    <i/>
  </colItems>
  <dataFields count="1">
    <dataField name="Sum of Total" fld="9" baseField="2" baseItem="0" numFmtId="164"/>
  </dataFields>
  <formats count="3">
    <format dxfId="2">
      <pivotArea outline="0" collapsedLevelsAreSubtotals="1" fieldPosition="0"/>
    </format>
    <format dxfId="1">
      <pivotArea dataOnly="0" labelOnly="1" outline="0" axis="axisValues" fieldPosition="0"/>
    </format>
    <format dxfId="0">
      <pivotArea dataOnly="0" grandRow="1" fieldPosition="0"/>
    </format>
  </formats>
  <pivotTableStyleInfo name="PivotStyleLight16" showRowHeaders="0" showColHeaders="0" showRowStripes="0" showColStripes="0" showLastColumn="1"/>
  <filters count="1">
    <filter fld="2" type="captionNotContains"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NSLA">
      <a:dk1>
        <a:sysClr val="windowText" lastClr="000000"/>
      </a:dk1>
      <a:lt1>
        <a:sysClr val="window" lastClr="FFFFFF"/>
      </a:lt1>
      <a:dk2>
        <a:srgbClr val="CACAB4"/>
      </a:dk2>
      <a:lt2>
        <a:srgbClr val="93946F"/>
      </a:lt2>
      <a:accent1>
        <a:srgbClr val="DF4E1B"/>
      </a:accent1>
      <a:accent2>
        <a:srgbClr val="CE4716"/>
      </a:accent2>
      <a:accent3>
        <a:srgbClr val="EE7440"/>
      </a:accent3>
      <a:accent4>
        <a:srgbClr val="F9B233"/>
      </a:accent4>
      <a:accent5>
        <a:srgbClr val="8E7E6E"/>
      </a:accent5>
      <a:accent6>
        <a:srgbClr val="6E5C47"/>
      </a:accent6>
      <a:hlink>
        <a:srgbClr val="0563C1"/>
      </a:hlink>
      <a:folHlink>
        <a:srgbClr val="0563C1"/>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www8.austlii.edu.au/cgi-bin/viewdoc/au/legis/cth/consol_act/ca1968133/s113h.html" TargetMode="External"/><Relationship Id="rId13" Type="http://schemas.openxmlformats.org/officeDocument/2006/relationships/printerSettings" Target="../printerSettings/printerSettings2.bin"/><Relationship Id="rId3" Type="http://schemas.openxmlformats.org/officeDocument/2006/relationships/hyperlink" Target="https://www.nsla.org.au/resources/position-statement-reasonable-search-orphan-works" TargetMode="External"/><Relationship Id="rId7" Type="http://schemas.openxmlformats.org/officeDocument/2006/relationships/hyperlink" Target="https://www.nsla.org.au/resources/position-statement-reasonable-search-orphan-works" TargetMode="External"/><Relationship Id="rId12" Type="http://schemas.openxmlformats.org/officeDocument/2006/relationships/hyperlink" Target="http://www8.austlii.edu.au/cgi-bin/viewdoc/au/legis/cth/consol_act/ca1968133/s113e.html" TargetMode="External"/><Relationship Id="rId2" Type="http://schemas.openxmlformats.org/officeDocument/2006/relationships/hyperlink" Target="http://www.austlii.edu.au/au/legis/cth/consol_act/ca1968133/s51.html" TargetMode="External"/><Relationship Id="rId1" Type="http://schemas.openxmlformats.org/officeDocument/2006/relationships/hyperlink" Target="http://www.austlii.edu.au/au/legis/cth/consol_act/ca1968133/s50.html" TargetMode="External"/><Relationship Id="rId6" Type="http://schemas.openxmlformats.org/officeDocument/2006/relationships/hyperlink" Target="http://www.austlii.edu.au/au/legis/cth/consol_act/ca1968133/s49.html" TargetMode="External"/><Relationship Id="rId11" Type="http://schemas.openxmlformats.org/officeDocument/2006/relationships/hyperlink" Target="http://www8.austlii.edu.au/cgi-bin/viewdoc/au/legis/cth/consol_act/ca1968133/s113f.html" TargetMode="External"/><Relationship Id="rId5" Type="http://schemas.openxmlformats.org/officeDocument/2006/relationships/hyperlink" Target="https://www.nsla.org.au/resources/position-statement-copyright-takedown" TargetMode="External"/><Relationship Id="rId10" Type="http://schemas.openxmlformats.org/officeDocument/2006/relationships/hyperlink" Target="http://www.austlii.edu.au/au/legis/cth/consol_act/ca1968133/s200ab.html" TargetMode="External"/><Relationship Id="rId4" Type="http://schemas.openxmlformats.org/officeDocument/2006/relationships/hyperlink" Target="http://www.austlii.edu.au/au/legis/cth/consol_act/ca1968133/s200ab.html" TargetMode="External"/><Relationship Id="rId9" Type="http://schemas.openxmlformats.org/officeDocument/2006/relationships/hyperlink" Target="http://www8.austlii.edu.au/cgi-bin/viewdoc/au/legis/cth/consol_act/ca1968133/s113h.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K21"/>
  <sheetViews>
    <sheetView topLeftCell="A67" zoomScaleNormal="100" workbookViewId="0">
      <selection activeCell="T18" sqref="T18"/>
    </sheetView>
  </sheetViews>
  <sheetFormatPr defaultRowHeight="15" x14ac:dyDescent="0.25"/>
  <sheetData>
    <row r="2" spans="1:11" ht="16.5" x14ac:dyDescent="0.3">
      <c r="A2" s="1"/>
      <c r="B2" s="1"/>
      <c r="C2" s="1"/>
      <c r="D2" s="1"/>
      <c r="E2" s="1"/>
    </row>
    <row r="3" spans="1:11" ht="16.5" x14ac:dyDescent="0.3">
      <c r="A3" s="1"/>
      <c r="B3" s="1"/>
      <c r="C3" s="1"/>
      <c r="D3" s="1"/>
      <c r="E3" s="1"/>
      <c r="F3" s="1"/>
      <c r="G3" s="1"/>
      <c r="H3" s="1"/>
      <c r="I3" s="1"/>
      <c r="J3" s="1"/>
      <c r="K3" s="1"/>
    </row>
    <row r="4" spans="1:11" ht="16.5" x14ac:dyDescent="0.3">
      <c r="A4" s="1"/>
      <c r="B4" s="1"/>
      <c r="C4" s="1"/>
      <c r="D4" s="1"/>
      <c r="E4" s="1"/>
    </row>
    <row r="5" spans="1:11" ht="16.5" x14ac:dyDescent="0.3">
      <c r="A5" s="1"/>
      <c r="B5" s="1"/>
      <c r="C5" s="1"/>
      <c r="D5" s="1"/>
      <c r="E5" s="1"/>
      <c r="F5" s="1"/>
      <c r="G5" s="1"/>
      <c r="H5" s="1"/>
      <c r="I5" s="1"/>
      <c r="J5" s="1"/>
      <c r="K5" s="1"/>
    </row>
    <row r="6" spans="1:11" ht="16.5" x14ac:dyDescent="0.3">
      <c r="A6" s="1"/>
      <c r="B6" s="1"/>
      <c r="C6" s="1"/>
      <c r="D6" s="1"/>
      <c r="E6" s="1"/>
      <c r="F6" s="1"/>
      <c r="G6" s="1"/>
      <c r="H6" s="1"/>
      <c r="I6" s="1"/>
      <c r="J6" s="1"/>
      <c r="K6" s="1"/>
    </row>
    <row r="7" spans="1:11" ht="16.5" x14ac:dyDescent="0.3">
      <c r="A7" s="1"/>
      <c r="B7" s="1"/>
      <c r="C7" s="1"/>
      <c r="D7" s="1"/>
      <c r="E7" s="1"/>
      <c r="F7" s="1"/>
      <c r="G7" s="1"/>
      <c r="H7" s="1"/>
      <c r="I7" s="1"/>
      <c r="J7" s="1"/>
      <c r="K7" s="1"/>
    </row>
    <row r="8" spans="1:11" ht="16.5" x14ac:dyDescent="0.3">
      <c r="A8" s="1"/>
      <c r="B8" s="1"/>
      <c r="C8" s="1"/>
      <c r="D8" s="1"/>
      <c r="E8" s="1"/>
      <c r="F8" s="1"/>
      <c r="G8" s="1"/>
      <c r="H8" s="1"/>
      <c r="I8" s="1"/>
      <c r="J8" s="1"/>
      <c r="K8" s="1"/>
    </row>
    <row r="9" spans="1:11" ht="16.5" x14ac:dyDescent="0.3">
      <c r="A9" s="1"/>
      <c r="B9" s="1"/>
      <c r="C9" s="1"/>
      <c r="D9" s="1"/>
      <c r="E9" s="1"/>
      <c r="F9" s="1"/>
      <c r="G9" s="1"/>
      <c r="H9" s="1"/>
      <c r="I9" s="1"/>
      <c r="J9" s="1"/>
      <c r="K9" s="1"/>
    </row>
    <row r="10" spans="1:11" ht="16.5" x14ac:dyDescent="0.3">
      <c r="A10" s="1"/>
      <c r="B10" s="1"/>
      <c r="C10" s="1"/>
      <c r="D10" s="1"/>
      <c r="E10" s="1"/>
      <c r="F10" s="1"/>
      <c r="G10" s="1"/>
      <c r="H10" s="1"/>
      <c r="I10" s="1"/>
      <c r="J10" s="1"/>
      <c r="K10" s="1"/>
    </row>
    <row r="11" spans="1:11" ht="16.5" x14ac:dyDescent="0.3">
      <c r="A11" s="1"/>
      <c r="B11" s="1"/>
      <c r="C11" s="1"/>
      <c r="D11" s="1"/>
      <c r="E11" s="1"/>
      <c r="F11" s="1"/>
      <c r="G11" s="1"/>
      <c r="H11" s="1"/>
      <c r="I11" s="1"/>
      <c r="J11" s="1"/>
      <c r="K11" s="1"/>
    </row>
    <row r="13" spans="1:11" ht="16.5" x14ac:dyDescent="0.3">
      <c r="A13" s="1"/>
      <c r="B13" s="1"/>
      <c r="C13" s="1"/>
      <c r="D13" s="1"/>
      <c r="E13" s="1"/>
      <c r="F13" s="1"/>
      <c r="G13" s="1"/>
      <c r="H13" s="1"/>
      <c r="I13" s="1"/>
      <c r="J13" s="1"/>
      <c r="K13" s="1"/>
    </row>
    <row r="14" spans="1:11" ht="19.5" customHeight="1" x14ac:dyDescent="0.3">
      <c r="A14" s="1"/>
      <c r="B14" s="1"/>
      <c r="C14" s="1"/>
      <c r="D14" s="1"/>
      <c r="E14" s="1"/>
      <c r="F14" s="1"/>
      <c r="G14" s="1"/>
      <c r="H14" s="1"/>
      <c r="I14" s="1"/>
      <c r="J14" s="1"/>
      <c r="K14" s="1"/>
    </row>
    <row r="15" spans="1:11" ht="16.5" x14ac:dyDescent="0.3">
      <c r="A15" s="1"/>
      <c r="B15" s="1"/>
      <c r="C15" s="1"/>
      <c r="D15" s="1"/>
      <c r="E15" s="1"/>
      <c r="F15" s="1"/>
      <c r="G15" s="1"/>
      <c r="H15" s="1"/>
      <c r="I15" s="1"/>
      <c r="J15" s="1"/>
      <c r="K15" s="1"/>
    </row>
    <row r="16" spans="1:11" ht="16.5" x14ac:dyDescent="0.3">
      <c r="A16" s="1"/>
      <c r="B16" s="1"/>
      <c r="C16" s="1"/>
      <c r="D16" s="1"/>
      <c r="E16" s="1"/>
      <c r="F16" s="1"/>
      <c r="G16" s="1"/>
      <c r="H16" s="1"/>
      <c r="I16" s="1"/>
      <c r="J16" s="1"/>
      <c r="K16" s="1"/>
    </row>
    <row r="17" spans="1:11" ht="16.5" x14ac:dyDescent="0.3">
      <c r="A17" s="1"/>
      <c r="B17" s="1"/>
      <c r="C17" s="1"/>
      <c r="D17" s="1"/>
      <c r="E17" s="1"/>
      <c r="F17" s="1"/>
      <c r="G17" s="1"/>
      <c r="H17" s="1"/>
      <c r="I17" s="1"/>
      <c r="J17" s="1"/>
      <c r="K17" s="1"/>
    </row>
    <row r="18" spans="1:11" ht="15" customHeight="1" x14ac:dyDescent="0.3">
      <c r="A18" s="1"/>
      <c r="B18" s="1"/>
      <c r="C18" s="1"/>
      <c r="D18" s="1"/>
      <c r="E18" s="1"/>
      <c r="F18" s="1"/>
      <c r="G18" s="1"/>
      <c r="H18" s="1"/>
      <c r="I18" s="1"/>
      <c r="J18" s="1"/>
      <c r="K18" s="1"/>
    </row>
    <row r="19" spans="1:11" ht="15" customHeight="1" x14ac:dyDescent="0.3">
      <c r="A19" s="1"/>
      <c r="B19" s="1"/>
      <c r="C19" s="1"/>
      <c r="D19" s="1"/>
      <c r="E19" s="1"/>
      <c r="F19" s="1"/>
      <c r="G19" s="1"/>
      <c r="H19" s="1"/>
      <c r="I19" s="1"/>
      <c r="J19" s="1"/>
      <c r="K19" s="1"/>
    </row>
    <row r="20" spans="1:11" ht="16.5" x14ac:dyDescent="0.3">
      <c r="A20" s="1"/>
      <c r="B20" s="1"/>
      <c r="C20" s="1"/>
      <c r="D20" s="1"/>
      <c r="E20" s="1"/>
      <c r="F20" s="1"/>
      <c r="G20" s="1"/>
      <c r="H20" s="1"/>
      <c r="I20" s="1"/>
      <c r="J20" s="1"/>
      <c r="K20" s="1"/>
    </row>
    <row r="21" spans="1:11" ht="16.5" customHeight="1" x14ac:dyDescent="0.3">
      <c r="A21" s="1"/>
      <c r="B21" s="1"/>
      <c r="C21" s="1"/>
      <c r="D21" s="1"/>
      <c r="E21" s="1"/>
      <c r="F21" s="1"/>
      <c r="G21" s="1"/>
      <c r="H21" s="1"/>
      <c r="I21" s="1"/>
      <c r="J21" s="1"/>
      <c r="K21"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
  <sheetViews>
    <sheetView workbookViewId="0">
      <selection activeCell="C29" sqref="C29"/>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C28"/>
  <sheetViews>
    <sheetView workbookViewId="0">
      <selection sqref="A1:XFD1048576"/>
    </sheetView>
  </sheetViews>
  <sheetFormatPr defaultRowHeight="15.75" x14ac:dyDescent="0.3"/>
  <cols>
    <col min="1" max="1" width="28.140625" style="25" customWidth="1"/>
    <col min="2" max="2" width="30.28515625" style="25" customWidth="1"/>
    <col min="3" max="3" width="17.28515625" style="25" customWidth="1"/>
    <col min="4" max="16384" width="9.140625" style="25"/>
  </cols>
  <sheetData>
    <row r="1" spans="1:3" ht="31.5" x14ac:dyDescent="0.3">
      <c r="A1" s="43" t="s">
        <v>77</v>
      </c>
      <c r="B1" s="44" t="s">
        <v>72</v>
      </c>
      <c r="C1" s="45" t="s">
        <v>32</v>
      </c>
    </row>
    <row r="2" spans="1:3" x14ac:dyDescent="0.3">
      <c r="A2" s="46"/>
      <c r="B2" s="47"/>
      <c r="C2" s="48">
        <f>B2/60</f>
        <v>0</v>
      </c>
    </row>
    <row r="3" spans="1:3" x14ac:dyDescent="0.3">
      <c r="A3" s="46"/>
      <c r="B3" s="47"/>
      <c r="C3" s="48">
        <f t="shared" ref="C3:C28" si="0">B3/60</f>
        <v>0</v>
      </c>
    </row>
    <row r="4" spans="1:3" x14ac:dyDescent="0.3">
      <c r="A4" s="46"/>
      <c r="B4" s="47"/>
      <c r="C4" s="48">
        <f t="shared" si="0"/>
        <v>0</v>
      </c>
    </row>
    <row r="5" spans="1:3" x14ac:dyDescent="0.3">
      <c r="A5" s="46"/>
      <c r="B5" s="47"/>
      <c r="C5" s="48">
        <f t="shared" si="0"/>
        <v>0</v>
      </c>
    </row>
    <row r="6" spans="1:3" x14ac:dyDescent="0.3">
      <c r="A6" s="46"/>
      <c r="B6" s="47"/>
      <c r="C6" s="48">
        <f t="shared" si="0"/>
        <v>0</v>
      </c>
    </row>
    <row r="7" spans="1:3" x14ac:dyDescent="0.3">
      <c r="A7" s="46"/>
      <c r="B7" s="47"/>
      <c r="C7" s="48">
        <f t="shared" si="0"/>
        <v>0</v>
      </c>
    </row>
    <row r="8" spans="1:3" x14ac:dyDescent="0.3">
      <c r="A8" s="46"/>
      <c r="B8" s="47"/>
      <c r="C8" s="48">
        <f t="shared" si="0"/>
        <v>0</v>
      </c>
    </row>
    <row r="9" spans="1:3" x14ac:dyDescent="0.3">
      <c r="A9" s="46"/>
      <c r="B9" s="47"/>
      <c r="C9" s="48">
        <f t="shared" si="0"/>
        <v>0</v>
      </c>
    </row>
    <row r="10" spans="1:3" x14ac:dyDescent="0.3">
      <c r="A10" s="46"/>
      <c r="B10" s="47"/>
      <c r="C10" s="48">
        <f t="shared" si="0"/>
        <v>0</v>
      </c>
    </row>
    <row r="11" spans="1:3" x14ac:dyDescent="0.3">
      <c r="A11" s="46"/>
      <c r="B11" s="47"/>
      <c r="C11" s="48">
        <f t="shared" si="0"/>
        <v>0</v>
      </c>
    </row>
    <row r="12" spans="1:3" x14ac:dyDescent="0.3">
      <c r="A12" s="46"/>
      <c r="B12" s="47"/>
      <c r="C12" s="48">
        <f t="shared" si="0"/>
        <v>0</v>
      </c>
    </row>
    <row r="13" spans="1:3" x14ac:dyDescent="0.3">
      <c r="A13" s="46"/>
      <c r="B13" s="47"/>
      <c r="C13" s="48">
        <f t="shared" si="0"/>
        <v>0</v>
      </c>
    </row>
    <row r="14" spans="1:3" x14ac:dyDescent="0.3">
      <c r="A14" s="46"/>
      <c r="B14" s="47"/>
      <c r="C14" s="48">
        <f t="shared" si="0"/>
        <v>0</v>
      </c>
    </row>
    <row r="15" spans="1:3" x14ac:dyDescent="0.3">
      <c r="A15" s="46"/>
      <c r="B15" s="47"/>
      <c r="C15" s="48">
        <f t="shared" si="0"/>
        <v>0</v>
      </c>
    </row>
    <row r="16" spans="1:3" x14ac:dyDescent="0.3">
      <c r="A16" s="46"/>
      <c r="B16" s="47"/>
      <c r="C16" s="48">
        <f t="shared" si="0"/>
        <v>0</v>
      </c>
    </row>
    <row r="17" spans="1:3" x14ac:dyDescent="0.3">
      <c r="A17" s="46"/>
      <c r="B17" s="47"/>
      <c r="C17" s="48">
        <f t="shared" si="0"/>
        <v>0</v>
      </c>
    </row>
    <row r="18" spans="1:3" x14ac:dyDescent="0.3">
      <c r="A18" s="46"/>
      <c r="B18" s="47"/>
      <c r="C18" s="48">
        <f t="shared" si="0"/>
        <v>0</v>
      </c>
    </row>
    <row r="19" spans="1:3" x14ac:dyDescent="0.3">
      <c r="A19" s="46"/>
      <c r="B19" s="47"/>
      <c r="C19" s="48">
        <f t="shared" si="0"/>
        <v>0</v>
      </c>
    </row>
    <row r="20" spans="1:3" x14ac:dyDescent="0.3">
      <c r="A20" s="46"/>
      <c r="B20" s="47"/>
      <c r="C20" s="48">
        <f t="shared" si="0"/>
        <v>0</v>
      </c>
    </row>
    <row r="21" spans="1:3" x14ac:dyDescent="0.3">
      <c r="A21" s="46"/>
      <c r="B21" s="47"/>
      <c r="C21" s="48">
        <f t="shared" si="0"/>
        <v>0</v>
      </c>
    </row>
    <row r="22" spans="1:3" x14ac:dyDescent="0.3">
      <c r="A22" s="46"/>
      <c r="B22" s="47"/>
      <c r="C22" s="48">
        <f t="shared" si="0"/>
        <v>0</v>
      </c>
    </row>
    <row r="23" spans="1:3" x14ac:dyDescent="0.3">
      <c r="A23" s="46"/>
      <c r="B23" s="47"/>
      <c r="C23" s="48">
        <f t="shared" si="0"/>
        <v>0</v>
      </c>
    </row>
    <row r="24" spans="1:3" x14ac:dyDescent="0.3">
      <c r="A24" s="46"/>
      <c r="B24" s="47"/>
      <c r="C24" s="48">
        <f t="shared" si="0"/>
        <v>0</v>
      </c>
    </row>
    <row r="25" spans="1:3" x14ac:dyDescent="0.3">
      <c r="A25" s="46"/>
      <c r="B25" s="47"/>
      <c r="C25" s="48">
        <f t="shared" si="0"/>
        <v>0</v>
      </c>
    </row>
    <row r="26" spans="1:3" x14ac:dyDescent="0.3">
      <c r="A26" s="46"/>
      <c r="B26" s="47"/>
      <c r="C26" s="48">
        <f t="shared" si="0"/>
        <v>0</v>
      </c>
    </row>
    <row r="27" spans="1:3" x14ac:dyDescent="0.3">
      <c r="A27" s="46"/>
      <c r="B27" s="47"/>
      <c r="C27" s="48">
        <f t="shared" si="0"/>
        <v>0</v>
      </c>
    </row>
    <row r="28" spans="1:3" x14ac:dyDescent="0.3">
      <c r="A28" s="46"/>
      <c r="B28" s="47"/>
      <c r="C28" s="48">
        <f t="shared" si="0"/>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638"/>
  <sheetViews>
    <sheetView topLeftCell="A31" workbookViewId="0">
      <selection activeCell="C34" sqref="C34"/>
    </sheetView>
  </sheetViews>
  <sheetFormatPr defaultRowHeight="15.75" x14ac:dyDescent="0.3"/>
  <cols>
    <col min="1" max="1" width="48.28515625" style="42" customWidth="1"/>
    <col min="2" max="2" width="71.7109375" style="24" customWidth="1"/>
    <col min="3" max="3" width="68.5703125" style="41" customWidth="1"/>
    <col min="4" max="16384" width="9.140625" style="25"/>
  </cols>
  <sheetData>
    <row r="1" spans="1:7" ht="17.25" thickBot="1" x14ac:dyDescent="0.35">
      <c r="A1" s="21" t="s">
        <v>43</v>
      </c>
      <c r="B1" s="22" t="s">
        <v>23</v>
      </c>
      <c r="C1" s="23" t="s">
        <v>49</v>
      </c>
      <c r="D1" s="24"/>
      <c r="E1" s="24"/>
      <c r="F1" s="24"/>
      <c r="G1" s="24"/>
    </row>
    <row r="2" spans="1:7" ht="33.75" thickBot="1" x14ac:dyDescent="0.35">
      <c r="A2" s="26" t="s">
        <v>20</v>
      </c>
      <c r="B2" s="27" t="s">
        <v>50</v>
      </c>
      <c r="C2" s="27" t="s">
        <v>51</v>
      </c>
      <c r="D2" s="24"/>
    </row>
    <row r="3" spans="1:7" ht="50.25" thickBot="1" x14ac:dyDescent="0.35">
      <c r="A3" s="26" t="s">
        <v>52</v>
      </c>
      <c r="B3" s="27" t="s">
        <v>98</v>
      </c>
      <c r="C3" s="27" t="s">
        <v>82</v>
      </c>
    </row>
    <row r="4" spans="1:7" ht="49.5" x14ac:dyDescent="0.3">
      <c r="A4" s="51" t="s">
        <v>78</v>
      </c>
      <c r="B4" s="49" t="s">
        <v>99</v>
      </c>
      <c r="C4" s="28" t="s">
        <v>53</v>
      </c>
    </row>
    <row r="5" spans="1:7" ht="17.25" thickBot="1" x14ac:dyDescent="0.35">
      <c r="A5" s="53"/>
      <c r="B5" s="50"/>
      <c r="C5" s="27" t="s">
        <v>54</v>
      </c>
    </row>
    <row r="6" spans="1:7" ht="99.75" thickBot="1" x14ac:dyDescent="0.35">
      <c r="A6" s="26" t="s">
        <v>13</v>
      </c>
      <c r="B6" s="27" t="s">
        <v>55</v>
      </c>
      <c r="C6" s="27" t="s">
        <v>24</v>
      </c>
    </row>
    <row r="7" spans="1:7" ht="99.75" thickBot="1" x14ac:dyDescent="0.35">
      <c r="A7" s="26" t="s">
        <v>14</v>
      </c>
      <c r="B7" s="27" t="s">
        <v>25</v>
      </c>
      <c r="C7" s="27" t="s">
        <v>26</v>
      </c>
    </row>
    <row r="8" spans="1:7" ht="31.5" customHeight="1" x14ac:dyDescent="0.3">
      <c r="A8" s="51" t="s">
        <v>79</v>
      </c>
      <c r="B8" s="49" t="s">
        <v>56</v>
      </c>
      <c r="C8" s="49" t="s">
        <v>57</v>
      </c>
    </row>
    <row r="9" spans="1:7" ht="15.75" customHeight="1" thickBot="1" x14ac:dyDescent="0.35">
      <c r="A9" s="53"/>
      <c r="B9" s="50"/>
      <c r="C9" s="50"/>
    </row>
    <row r="10" spans="1:7" ht="33" x14ac:dyDescent="0.3">
      <c r="A10" s="57" t="s">
        <v>17</v>
      </c>
      <c r="B10" s="28" t="s">
        <v>100</v>
      </c>
      <c r="C10" s="28"/>
    </row>
    <row r="11" spans="1:7" ht="82.5" x14ac:dyDescent="0.3">
      <c r="A11" s="60"/>
      <c r="B11" s="29" t="s">
        <v>67</v>
      </c>
      <c r="C11" s="28" t="s">
        <v>83</v>
      </c>
    </row>
    <row r="12" spans="1:7" ht="49.5" x14ac:dyDescent="0.3">
      <c r="A12" s="60"/>
      <c r="B12" s="29" t="s">
        <v>68</v>
      </c>
      <c r="C12" s="28" t="s">
        <v>81</v>
      </c>
    </row>
    <row r="13" spans="1:7" ht="16.5" x14ac:dyDescent="0.3">
      <c r="A13" s="60"/>
      <c r="B13" s="30" t="s">
        <v>69</v>
      </c>
      <c r="C13" s="28" t="s">
        <v>85</v>
      </c>
    </row>
    <row r="14" spans="1:7" ht="17.25" thickBot="1" x14ac:dyDescent="0.35">
      <c r="A14" s="60"/>
      <c r="B14" s="29" t="s">
        <v>84</v>
      </c>
      <c r="C14" s="28" t="s">
        <v>58</v>
      </c>
    </row>
    <row r="15" spans="1:7" ht="15.75" customHeight="1" x14ac:dyDescent="0.3">
      <c r="A15" s="51" t="s">
        <v>19</v>
      </c>
      <c r="B15" s="49" t="s">
        <v>28</v>
      </c>
      <c r="C15" s="54" t="s">
        <v>59</v>
      </c>
    </row>
    <row r="16" spans="1:7" ht="15.75" customHeight="1" thickBot="1" x14ac:dyDescent="0.35">
      <c r="A16" s="53"/>
      <c r="B16" s="50"/>
      <c r="C16" s="56"/>
    </row>
    <row r="17" spans="1:3" ht="33" x14ac:dyDescent="0.3">
      <c r="A17" s="57" t="s">
        <v>80</v>
      </c>
      <c r="B17" s="28" t="s">
        <v>100</v>
      </c>
      <c r="C17" s="31"/>
    </row>
    <row r="18" spans="1:3" ht="65.25" customHeight="1" thickBot="1" x14ac:dyDescent="0.35">
      <c r="A18" s="58"/>
      <c r="B18" s="29" t="s">
        <v>84</v>
      </c>
      <c r="C18" s="32" t="s">
        <v>86</v>
      </c>
    </row>
    <row r="19" spans="1:3" ht="49.5" x14ac:dyDescent="0.3">
      <c r="A19" s="51" t="s">
        <v>60</v>
      </c>
      <c r="B19" s="49" t="s">
        <v>61</v>
      </c>
      <c r="C19" s="31" t="s">
        <v>31</v>
      </c>
    </row>
    <row r="20" spans="1:3" ht="33" x14ac:dyDescent="0.3">
      <c r="A20" s="52"/>
      <c r="B20" s="59"/>
      <c r="C20" s="28" t="s">
        <v>62</v>
      </c>
    </row>
    <row r="21" spans="1:3" ht="16.5" x14ac:dyDescent="0.3">
      <c r="A21" s="52"/>
      <c r="B21" s="59"/>
      <c r="C21" s="28"/>
    </row>
    <row r="22" spans="1:3" ht="32.25" thickBot="1" x14ac:dyDescent="0.35">
      <c r="A22" s="53"/>
      <c r="B22" s="50"/>
      <c r="C22" s="33" t="s">
        <v>63</v>
      </c>
    </row>
    <row r="23" spans="1:3" ht="15.75" customHeight="1" x14ac:dyDescent="0.3">
      <c r="A23" s="51" t="s">
        <v>64</v>
      </c>
      <c r="B23" s="49" t="s">
        <v>30</v>
      </c>
      <c r="C23" s="49"/>
    </row>
    <row r="24" spans="1:3" ht="15.75" customHeight="1" thickBot="1" x14ac:dyDescent="0.35">
      <c r="A24" s="53"/>
      <c r="B24" s="50"/>
      <c r="C24" s="50"/>
    </row>
    <row r="25" spans="1:3" ht="33" x14ac:dyDescent="0.3">
      <c r="A25" s="51" t="s">
        <v>18</v>
      </c>
      <c r="B25" s="54" t="s">
        <v>89</v>
      </c>
      <c r="C25" s="28" t="s">
        <v>27</v>
      </c>
    </row>
    <row r="26" spans="1:3" ht="16.5" x14ac:dyDescent="0.3">
      <c r="A26" s="52"/>
      <c r="B26" s="55"/>
      <c r="C26" s="28"/>
    </row>
    <row r="27" spans="1:3" ht="16.5" x14ac:dyDescent="0.3">
      <c r="A27" s="52"/>
      <c r="B27" s="55"/>
      <c r="C27" s="28" t="s">
        <v>87</v>
      </c>
    </row>
    <row r="28" spans="1:3" ht="17.25" thickBot="1" x14ac:dyDescent="0.35">
      <c r="A28" s="53"/>
      <c r="B28" s="56"/>
      <c r="C28" s="27" t="s">
        <v>88</v>
      </c>
    </row>
    <row r="29" spans="1:3" ht="66" x14ac:dyDescent="0.3">
      <c r="A29" s="51" t="s">
        <v>21</v>
      </c>
      <c r="B29" s="64" t="s">
        <v>29</v>
      </c>
      <c r="C29" s="28" t="s">
        <v>65</v>
      </c>
    </row>
    <row r="30" spans="1:3" ht="16.5" x14ac:dyDescent="0.3">
      <c r="A30" s="52"/>
      <c r="B30" s="65"/>
      <c r="C30" s="28"/>
    </row>
    <row r="31" spans="1:3" ht="32.25" thickBot="1" x14ac:dyDescent="0.35">
      <c r="A31" s="53"/>
      <c r="B31" s="66"/>
      <c r="C31" s="33" t="s">
        <v>66</v>
      </c>
    </row>
    <row r="32" spans="1:3" ht="33" x14ac:dyDescent="0.3">
      <c r="A32" s="61" t="s">
        <v>93</v>
      </c>
      <c r="B32" s="31" t="s">
        <v>100</v>
      </c>
      <c r="C32" s="34"/>
    </row>
    <row r="33" spans="1:3" ht="47.25" x14ac:dyDescent="0.3">
      <c r="A33" s="62"/>
      <c r="B33" s="35"/>
      <c r="C33" s="36" t="s">
        <v>95</v>
      </c>
    </row>
    <row r="34" spans="1:3" ht="78.75" x14ac:dyDescent="0.3">
      <c r="A34" s="62"/>
      <c r="B34" s="37" t="s">
        <v>90</v>
      </c>
      <c r="C34" s="38" t="s">
        <v>94</v>
      </c>
    </row>
    <row r="35" spans="1:3" ht="16.5" thickBot="1" x14ac:dyDescent="0.35">
      <c r="A35" s="63"/>
      <c r="B35" s="39" t="s">
        <v>92</v>
      </c>
      <c r="C35" s="40" t="s">
        <v>91</v>
      </c>
    </row>
    <row r="36" spans="1:3" x14ac:dyDescent="0.3">
      <c r="A36" s="24"/>
    </row>
    <row r="37" spans="1:3" x14ac:dyDescent="0.3">
      <c r="A37" s="24"/>
    </row>
    <row r="38" spans="1:3" x14ac:dyDescent="0.3">
      <c r="A38" s="24"/>
    </row>
    <row r="39" spans="1:3" x14ac:dyDescent="0.3">
      <c r="A39" s="24"/>
    </row>
    <row r="40" spans="1:3" x14ac:dyDescent="0.3">
      <c r="A40" s="24"/>
    </row>
    <row r="41" spans="1:3" x14ac:dyDescent="0.3">
      <c r="A41" s="24"/>
    </row>
    <row r="42" spans="1:3" x14ac:dyDescent="0.3">
      <c r="A42" s="24"/>
    </row>
    <row r="43" spans="1:3" x14ac:dyDescent="0.3">
      <c r="A43" s="24"/>
    </row>
    <row r="44" spans="1:3" x14ac:dyDescent="0.3">
      <c r="A44" s="24"/>
    </row>
    <row r="45" spans="1:3" x14ac:dyDescent="0.3">
      <c r="A45" s="24"/>
    </row>
    <row r="46" spans="1:3" x14ac:dyDescent="0.3">
      <c r="A46" s="24"/>
    </row>
    <row r="47" spans="1:3" x14ac:dyDescent="0.3">
      <c r="A47" s="24"/>
    </row>
    <row r="48" spans="1:3" x14ac:dyDescent="0.3">
      <c r="A48" s="24"/>
    </row>
    <row r="49" spans="1:1" x14ac:dyDescent="0.3">
      <c r="A49" s="24"/>
    </row>
    <row r="50" spans="1:1" x14ac:dyDescent="0.3">
      <c r="A50" s="24"/>
    </row>
    <row r="51" spans="1:1" x14ac:dyDescent="0.3">
      <c r="A51" s="24"/>
    </row>
    <row r="52" spans="1:1" x14ac:dyDescent="0.3">
      <c r="A52" s="24"/>
    </row>
    <row r="53" spans="1:1" x14ac:dyDescent="0.3">
      <c r="A53" s="24"/>
    </row>
    <row r="54" spans="1:1" x14ac:dyDescent="0.3">
      <c r="A54" s="24"/>
    </row>
    <row r="55" spans="1:1" x14ac:dyDescent="0.3">
      <c r="A55" s="24"/>
    </row>
    <row r="56" spans="1:1" x14ac:dyDescent="0.3">
      <c r="A56" s="24"/>
    </row>
    <row r="57" spans="1:1" x14ac:dyDescent="0.3">
      <c r="A57" s="24"/>
    </row>
    <row r="58" spans="1:1" x14ac:dyDescent="0.3">
      <c r="A58" s="24"/>
    </row>
    <row r="59" spans="1:1" x14ac:dyDescent="0.3">
      <c r="A59" s="24"/>
    </row>
    <row r="60" spans="1:1" x14ac:dyDescent="0.3">
      <c r="A60" s="24"/>
    </row>
    <row r="61" spans="1:1" x14ac:dyDescent="0.3">
      <c r="A61" s="24"/>
    </row>
    <row r="62" spans="1:1" x14ac:dyDescent="0.3">
      <c r="A62" s="24"/>
    </row>
    <row r="63" spans="1:1" x14ac:dyDescent="0.3">
      <c r="A63" s="24"/>
    </row>
    <row r="64" spans="1:1" x14ac:dyDescent="0.3">
      <c r="A64" s="24"/>
    </row>
    <row r="65" spans="1:1" x14ac:dyDescent="0.3">
      <c r="A65" s="24"/>
    </row>
    <row r="66" spans="1:1" x14ac:dyDescent="0.3">
      <c r="A66" s="24"/>
    </row>
    <row r="67" spans="1:1" x14ac:dyDescent="0.3">
      <c r="A67" s="24"/>
    </row>
    <row r="68" spans="1:1" x14ac:dyDescent="0.3">
      <c r="A68" s="24"/>
    </row>
    <row r="69" spans="1:1" x14ac:dyDescent="0.3">
      <c r="A69" s="24"/>
    </row>
    <row r="70" spans="1:1" x14ac:dyDescent="0.3">
      <c r="A70" s="24"/>
    </row>
    <row r="71" spans="1:1" x14ac:dyDescent="0.3">
      <c r="A71" s="24"/>
    </row>
    <row r="72" spans="1:1" x14ac:dyDescent="0.3">
      <c r="A72" s="24"/>
    </row>
    <row r="73" spans="1:1" x14ac:dyDescent="0.3">
      <c r="A73" s="24"/>
    </row>
    <row r="74" spans="1:1" x14ac:dyDescent="0.3">
      <c r="A74" s="24"/>
    </row>
    <row r="75" spans="1:1" x14ac:dyDescent="0.3">
      <c r="A75" s="24"/>
    </row>
    <row r="76" spans="1:1" x14ac:dyDescent="0.3">
      <c r="A76" s="24"/>
    </row>
    <row r="77" spans="1:1" x14ac:dyDescent="0.3">
      <c r="A77" s="24"/>
    </row>
    <row r="78" spans="1:1" x14ac:dyDescent="0.3">
      <c r="A78" s="24"/>
    </row>
    <row r="79" spans="1:1" x14ac:dyDescent="0.3">
      <c r="A79" s="24"/>
    </row>
    <row r="80" spans="1:1" x14ac:dyDescent="0.3">
      <c r="A80" s="24"/>
    </row>
    <row r="81" spans="1:1" x14ac:dyDescent="0.3">
      <c r="A81" s="24"/>
    </row>
    <row r="82" spans="1:1" x14ac:dyDescent="0.3">
      <c r="A82" s="24"/>
    </row>
    <row r="83" spans="1:1" x14ac:dyDescent="0.3">
      <c r="A83" s="24"/>
    </row>
    <row r="84" spans="1:1" x14ac:dyDescent="0.3">
      <c r="A84" s="24"/>
    </row>
    <row r="85" spans="1:1" x14ac:dyDescent="0.3">
      <c r="A85" s="24"/>
    </row>
    <row r="86" spans="1:1" x14ac:dyDescent="0.3">
      <c r="A86" s="24"/>
    </row>
    <row r="87" spans="1:1" x14ac:dyDescent="0.3">
      <c r="A87" s="24"/>
    </row>
    <row r="88" spans="1:1" x14ac:dyDescent="0.3">
      <c r="A88" s="24"/>
    </row>
    <row r="89" spans="1:1" x14ac:dyDescent="0.3">
      <c r="A89" s="24"/>
    </row>
    <row r="90" spans="1:1" x14ac:dyDescent="0.3">
      <c r="A90" s="24"/>
    </row>
    <row r="91" spans="1:1" x14ac:dyDescent="0.3">
      <c r="A91" s="24"/>
    </row>
    <row r="92" spans="1:1" x14ac:dyDescent="0.3">
      <c r="A92" s="24"/>
    </row>
    <row r="93" spans="1:1" x14ac:dyDescent="0.3">
      <c r="A93" s="24"/>
    </row>
    <row r="94" spans="1:1" x14ac:dyDescent="0.3">
      <c r="A94" s="24"/>
    </row>
    <row r="95" spans="1:1" x14ac:dyDescent="0.3">
      <c r="A95" s="24"/>
    </row>
    <row r="96" spans="1:1" x14ac:dyDescent="0.3">
      <c r="A96" s="24"/>
    </row>
    <row r="97" spans="1:1" x14ac:dyDescent="0.3">
      <c r="A97" s="24"/>
    </row>
    <row r="98" spans="1:1" x14ac:dyDescent="0.3">
      <c r="A98" s="24"/>
    </row>
    <row r="99" spans="1:1" x14ac:dyDescent="0.3">
      <c r="A99" s="24"/>
    </row>
    <row r="100" spans="1:1" x14ac:dyDescent="0.3">
      <c r="A100" s="24"/>
    </row>
    <row r="101" spans="1:1" x14ac:dyDescent="0.3">
      <c r="A101" s="24"/>
    </row>
    <row r="102" spans="1:1" x14ac:dyDescent="0.3">
      <c r="A102" s="24"/>
    </row>
    <row r="103" spans="1:1" x14ac:dyDescent="0.3">
      <c r="A103" s="24"/>
    </row>
    <row r="104" spans="1:1" x14ac:dyDescent="0.3">
      <c r="A104" s="24"/>
    </row>
    <row r="105" spans="1:1" x14ac:dyDescent="0.3">
      <c r="A105" s="24"/>
    </row>
    <row r="106" spans="1:1" x14ac:dyDescent="0.3">
      <c r="A106" s="24"/>
    </row>
    <row r="107" spans="1:1" x14ac:dyDescent="0.3">
      <c r="A107" s="24"/>
    </row>
    <row r="108" spans="1:1" x14ac:dyDescent="0.3">
      <c r="A108" s="24"/>
    </row>
    <row r="109" spans="1:1" x14ac:dyDescent="0.3">
      <c r="A109" s="24"/>
    </row>
    <row r="110" spans="1:1" x14ac:dyDescent="0.3">
      <c r="A110" s="24"/>
    </row>
    <row r="111" spans="1:1" x14ac:dyDescent="0.3">
      <c r="A111" s="24"/>
    </row>
    <row r="112" spans="1:1" x14ac:dyDescent="0.3">
      <c r="A112" s="24"/>
    </row>
    <row r="113" spans="1:1" x14ac:dyDescent="0.3">
      <c r="A113" s="24"/>
    </row>
    <row r="114" spans="1:1" x14ac:dyDescent="0.3">
      <c r="A114" s="24"/>
    </row>
    <row r="115" spans="1:1" x14ac:dyDescent="0.3">
      <c r="A115" s="24"/>
    </row>
    <row r="116" spans="1:1" x14ac:dyDescent="0.3">
      <c r="A116" s="24"/>
    </row>
    <row r="117" spans="1:1" x14ac:dyDescent="0.3">
      <c r="A117" s="24"/>
    </row>
    <row r="118" spans="1:1" x14ac:dyDescent="0.3">
      <c r="A118" s="24"/>
    </row>
    <row r="119" spans="1:1" x14ac:dyDescent="0.3">
      <c r="A119" s="24"/>
    </row>
    <row r="120" spans="1:1" x14ac:dyDescent="0.3">
      <c r="A120" s="24"/>
    </row>
    <row r="121" spans="1:1" x14ac:dyDescent="0.3">
      <c r="A121" s="24"/>
    </row>
    <row r="122" spans="1:1" x14ac:dyDescent="0.3">
      <c r="A122" s="24"/>
    </row>
    <row r="123" spans="1:1" x14ac:dyDescent="0.3">
      <c r="A123" s="24"/>
    </row>
    <row r="124" spans="1:1" x14ac:dyDescent="0.3">
      <c r="A124" s="24"/>
    </row>
    <row r="125" spans="1:1" x14ac:dyDescent="0.3">
      <c r="A125" s="24"/>
    </row>
    <row r="126" spans="1:1" x14ac:dyDescent="0.3">
      <c r="A126" s="24"/>
    </row>
    <row r="127" spans="1:1" x14ac:dyDescent="0.3">
      <c r="A127" s="24"/>
    </row>
    <row r="128" spans="1:1" x14ac:dyDescent="0.3">
      <c r="A128" s="24"/>
    </row>
    <row r="129" spans="1:1" x14ac:dyDescent="0.3">
      <c r="A129" s="24"/>
    </row>
    <row r="130" spans="1:1" x14ac:dyDescent="0.3">
      <c r="A130" s="24"/>
    </row>
    <row r="131" spans="1:1" x14ac:dyDescent="0.3">
      <c r="A131" s="24"/>
    </row>
    <row r="132" spans="1:1" x14ac:dyDescent="0.3">
      <c r="A132" s="24"/>
    </row>
    <row r="133" spans="1:1" x14ac:dyDescent="0.3">
      <c r="A133" s="24"/>
    </row>
    <row r="134" spans="1:1" x14ac:dyDescent="0.3">
      <c r="A134" s="24"/>
    </row>
    <row r="135" spans="1:1" x14ac:dyDescent="0.3">
      <c r="A135" s="24"/>
    </row>
    <row r="136" spans="1:1" x14ac:dyDescent="0.3">
      <c r="A136" s="24"/>
    </row>
    <row r="137" spans="1:1" x14ac:dyDescent="0.3">
      <c r="A137" s="24"/>
    </row>
    <row r="138" spans="1:1" x14ac:dyDescent="0.3">
      <c r="A138" s="24"/>
    </row>
    <row r="139" spans="1:1" x14ac:dyDescent="0.3">
      <c r="A139" s="24"/>
    </row>
    <row r="140" spans="1:1" x14ac:dyDescent="0.3">
      <c r="A140" s="24"/>
    </row>
    <row r="141" spans="1:1" x14ac:dyDescent="0.3">
      <c r="A141" s="24"/>
    </row>
    <row r="142" spans="1:1" x14ac:dyDescent="0.3">
      <c r="A142" s="24"/>
    </row>
    <row r="143" spans="1:1" x14ac:dyDescent="0.3">
      <c r="A143" s="24"/>
    </row>
    <row r="144" spans="1:1" x14ac:dyDescent="0.3">
      <c r="A144" s="24"/>
    </row>
    <row r="145" spans="1:1" x14ac:dyDescent="0.3">
      <c r="A145" s="24"/>
    </row>
    <row r="146" spans="1:1" x14ac:dyDescent="0.3">
      <c r="A146" s="24"/>
    </row>
    <row r="147" spans="1:1" x14ac:dyDescent="0.3">
      <c r="A147" s="24"/>
    </row>
    <row r="148" spans="1:1" x14ac:dyDescent="0.3">
      <c r="A148" s="24"/>
    </row>
    <row r="149" spans="1:1" x14ac:dyDescent="0.3">
      <c r="A149" s="24"/>
    </row>
    <row r="150" spans="1:1" x14ac:dyDescent="0.3">
      <c r="A150" s="24"/>
    </row>
    <row r="151" spans="1:1" x14ac:dyDescent="0.3">
      <c r="A151" s="24"/>
    </row>
    <row r="152" spans="1:1" x14ac:dyDescent="0.3">
      <c r="A152" s="24"/>
    </row>
    <row r="153" spans="1:1" x14ac:dyDescent="0.3">
      <c r="A153" s="24"/>
    </row>
    <row r="154" spans="1:1" x14ac:dyDescent="0.3">
      <c r="A154" s="24"/>
    </row>
    <row r="155" spans="1:1" x14ac:dyDescent="0.3">
      <c r="A155" s="24"/>
    </row>
    <row r="156" spans="1:1" x14ac:dyDescent="0.3">
      <c r="A156" s="24"/>
    </row>
    <row r="157" spans="1:1" x14ac:dyDescent="0.3">
      <c r="A157" s="24"/>
    </row>
    <row r="158" spans="1:1" x14ac:dyDescent="0.3">
      <c r="A158" s="24"/>
    </row>
    <row r="159" spans="1:1" x14ac:dyDescent="0.3">
      <c r="A159" s="24"/>
    </row>
    <row r="160" spans="1:1" x14ac:dyDescent="0.3">
      <c r="A160" s="24"/>
    </row>
    <row r="161" spans="1:1" x14ac:dyDescent="0.3">
      <c r="A161" s="24"/>
    </row>
    <row r="162" spans="1:1" x14ac:dyDescent="0.3">
      <c r="A162" s="24"/>
    </row>
    <row r="163" spans="1:1" x14ac:dyDescent="0.3">
      <c r="A163" s="24"/>
    </row>
    <row r="164" spans="1:1" x14ac:dyDescent="0.3">
      <c r="A164" s="24"/>
    </row>
    <row r="165" spans="1:1" x14ac:dyDescent="0.3">
      <c r="A165" s="24"/>
    </row>
    <row r="166" spans="1:1" x14ac:dyDescent="0.3">
      <c r="A166" s="24"/>
    </row>
    <row r="167" spans="1:1" x14ac:dyDescent="0.3">
      <c r="A167" s="24"/>
    </row>
    <row r="168" spans="1:1" x14ac:dyDescent="0.3">
      <c r="A168" s="24"/>
    </row>
    <row r="169" spans="1:1" x14ac:dyDescent="0.3">
      <c r="A169" s="24"/>
    </row>
    <row r="170" spans="1:1" x14ac:dyDescent="0.3">
      <c r="A170" s="24"/>
    </row>
    <row r="171" spans="1:1" x14ac:dyDescent="0.3">
      <c r="A171" s="24"/>
    </row>
    <row r="172" spans="1:1" x14ac:dyDescent="0.3">
      <c r="A172" s="24"/>
    </row>
    <row r="173" spans="1:1" x14ac:dyDescent="0.3">
      <c r="A173" s="24"/>
    </row>
    <row r="174" spans="1:1" x14ac:dyDescent="0.3">
      <c r="A174" s="24"/>
    </row>
    <row r="175" spans="1:1" x14ac:dyDescent="0.3">
      <c r="A175" s="24"/>
    </row>
    <row r="176" spans="1:1" x14ac:dyDescent="0.3">
      <c r="A176" s="24"/>
    </row>
    <row r="177" spans="1:1" x14ac:dyDescent="0.3">
      <c r="A177" s="24"/>
    </row>
    <row r="178" spans="1:1" x14ac:dyDescent="0.3">
      <c r="A178" s="24"/>
    </row>
    <row r="179" spans="1:1" x14ac:dyDescent="0.3">
      <c r="A179" s="24"/>
    </row>
    <row r="180" spans="1:1" x14ac:dyDescent="0.3">
      <c r="A180" s="24"/>
    </row>
    <row r="181" spans="1:1" x14ac:dyDescent="0.3">
      <c r="A181" s="24"/>
    </row>
    <row r="182" spans="1:1" x14ac:dyDescent="0.3">
      <c r="A182" s="24"/>
    </row>
    <row r="183" spans="1:1" x14ac:dyDescent="0.3">
      <c r="A183" s="24"/>
    </row>
    <row r="184" spans="1:1" x14ac:dyDescent="0.3">
      <c r="A184" s="24"/>
    </row>
    <row r="185" spans="1:1" x14ac:dyDescent="0.3">
      <c r="A185" s="24"/>
    </row>
    <row r="186" spans="1:1" x14ac:dyDescent="0.3">
      <c r="A186" s="24"/>
    </row>
    <row r="187" spans="1:1" x14ac:dyDescent="0.3">
      <c r="A187" s="24"/>
    </row>
    <row r="188" spans="1:1" x14ac:dyDescent="0.3">
      <c r="A188" s="24"/>
    </row>
    <row r="189" spans="1:1" x14ac:dyDescent="0.3">
      <c r="A189" s="24"/>
    </row>
    <row r="190" spans="1:1" x14ac:dyDescent="0.3">
      <c r="A190" s="24"/>
    </row>
    <row r="191" spans="1:1" x14ac:dyDescent="0.3">
      <c r="A191" s="24"/>
    </row>
    <row r="192" spans="1:1" x14ac:dyDescent="0.3">
      <c r="A192" s="24"/>
    </row>
    <row r="193" spans="1:1" x14ac:dyDescent="0.3">
      <c r="A193" s="24"/>
    </row>
    <row r="194" spans="1:1" x14ac:dyDescent="0.3">
      <c r="A194" s="24"/>
    </row>
    <row r="195" spans="1:1" x14ac:dyDescent="0.3">
      <c r="A195" s="24"/>
    </row>
    <row r="196" spans="1:1" x14ac:dyDescent="0.3">
      <c r="A196" s="24"/>
    </row>
    <row r="197" spans="1:1" x14ac:dyDescent="0.3">
      <c r="A197" s="24"/>
    </row>
    <row r="198" spans="1:1" x14ac:dyDescent="0.3">
      <c r="A198" s="24"/>
    </row>
    <row r="199" spans="1:1" x14ac:dyDescent="0.3">
      <c r="A199" s="24"/>
    </row>
    <row r="200" spans="1:1" x14ac:dyDescent="0.3">
      <c r="A200" s="24"/>
    </row>
    <row r="201" spans="1:1" x14ac:dyDescent="0.3">
      <c r="A201" s="24"/>
    </row>
    <row r="202" spans="1:1" x14ac:dyDescent="0.3">
      <c r="A202" s="24"/>
    </row>
    <row r="203" spans="1:1" x14ac:dyDescent="0.3">
      <c r="A203" s="24"/>
    </row>
    <row r="204" spans="1:1" x14ac:dyDescent="0.3">
      <c r="A204" s="24"/>
    </row>
    <row r="205" spans="1:1" x14ac:dyDescent="0.3">
      <c r="A205" s="24"/>
    </row>
    <row r="206" spans="1:1" x14ac:dyDescent="0.3">
      <c r="A206" s="24"/>
    </row>
    <row r="207" spans="1:1" x14ac:dyDescent="0.3">
      <c r="A207" s="24"/>
    </row>
    <row r="208" spans="1:1" x14ac:dyDescent="0.3">
      <c r="A208" s="24"/>
    </row>
    <row r="209" spans="1:1" x14ac:dyDescent="0.3">
      <c r="A209" s="24"/>
    </row>
    <row r="210" spans="1:1" x14ac:dyDescent="0.3">
      <c r="A210" s="24"/>
    </row>
    <row r="211" spans="1:1" x14ac:dyDescent="0.3">
      <c r="A211" s="24"/>
    </row>
    <row r="212" spans="1:1" x14ac:dyDescent="0.3">
      <c r="A212" s="24"/>
    </row>
    <row r="213" spans="1:1" x14ac:dyDescent="0.3">
      <c r="A213" s="24"/>
    </row>
    <row r="214" spans="1:1" x14ac:dyDescent="0.3">
      <c r="A214" s="24"/>
    </row>
    <row r="215" spans="1:1" x14ac:dyDescent="0.3">
      <c r="A215" s="24"/>
    </row>
    <row r="216" spans="1:1" x14ac:dyDescent="0.3">
      <c r="A216" s="24"/>
    </row>
    <row r="217" spans="1:1" x14ac:dyDescent="0.3">
      <c r="A217" s="24"/>
    </row>
    <row r="218" spans="1:1" x14ac:dyDescent="0.3">
      <c r="A218" s="24"/>
    </row>
    <row r="219" spans="1:1" x14ac:dyDescent="0.3">
      <c r="A219" s="24"/>
    </row>
    <row r="220" spans="1:1" x14ac:dyDescent="0.3">
      <c r="A220" s="24"/>
    </row>
    <row r="221" spans="1:1" x14ac:dyDescent="0.3">
      <c r="A221" s="24"/>
    </row>
    <row r="222" spans="1:1" x14ac:dyDescent="0.3">
      <c r="A222" s="24"/>
    </row>
    <row r="223" spans="1:1" x14ac:dyDescent="0.3">
      <c r="A223" s="24"/>
    </row>
    <row r="224" spans="1:1" x14ac:dyDescent="0.3">
      <c r="A224" s="24"/>
    </row>
    <row r="225" spans="1:1" x14ac:dyDescent="0.3">
      <c r="A225" s="24"/>
    </row>
    <row r="226" spans="1:1" x14ac:dyDescent="0.3">
      <c r="A226" s="24"/>
    </row>
    <row r="227" spans="1:1" x14ac:dyDescent="0.3">
      <c r="A227" s="24"/>
    </row>
    <row r="228" spans="1:1" x14ac:dyDescent="0.3">
      <c r="A228" s="24"/>
    </row>
    <row r="229" spans="1:1" x14ac:dyDescent="0.3">
      <c r="A229" s="24"/>
    </row>
    <row r="230" spans="1:1" x14ac:dyDescent="0.3">
      <c r="A230" s="24"/>
    </row>
    <row r="231" spans="1:1" x14ac:dyDescent="0.3">
      <c r="A231" s="24"/>
    </row>
    <row r="232" spans="1:1" x14ac:dyDescent="0.3">
      <c r="A232" s="24"/>
    </row>
    <row r="233" spans="1:1" x14ac:dyDescent="0.3">
      <c r="A233" s="24"/>
    </row>
    <row r="234" spans="1:1" x14ac:dyDescent="0.3">
      <c r="A234" s="24"/>
    </row>
    <row r="235" spans="1:1" x14ac:dyDescent="0.3">
      <c r="A235" s="24"/>
    </row>
    <row r="236" spans="1:1" x14ac:dyDescent="0.3">
      <c r="A236" s="24"/>
    </row>
    <row r="237" spans="1:1" x14ac:dyDescent="0.3">
      <c r="A237" s="24"/>
    </row>
    <row r="238" spans="1:1" x14ac:dyDescent="0.3">
      <c r="A238" s="24"/>
    </row>
    <row r="239" spans="1:1" x14ac:dyDescent="0.3">
      <c r="A239" s="24"/>
    </row>
    <row r="240" spans="1:1" x14ac:dyDescent="0.3">
      <c r="A240" s="24"/>
    </row>
    <row r="241" spans="1:1" x14ac:dyDescent="0.3">
      <c r="A241" s="24"/>
    </row>
    <row r="242" spans="1:1" x14ac:dyDescent="0.3">
      <c r="A242" s="24"/>
    </row>
    <row r="243" spans="1:1" x14ac:dyDescent="0.3">
      <c r="A243" s="24"/>
    </row>
    <row r="244" spans="1:1" x14ac:dyDescent="0.3">
      <c r="A244" s="24"/>
    </row>
    <row r="245" spans="1:1" x14ac:dyDescent="0.3">
      <c r="A245" s="24"/>
    </row>
    <row r="246" spans="1:1" x14ac:dyDescent="0.3">
      <c r="A246" s="24"/>
    </row>
    <row r="247" spans="1:1" x14ac:dyDescent="0.3">
      <c r="A247" s="24"/>
    </row>
    <row r="248" spans="1:1" x14ac:dyDescent="0.3">
      <c r="A248" s="24"/>
    </row>
    <row r="249" spans="1:1" x14ac:dyDescent="0.3">
      <c r="A249" s="24"/>
    </row>
    <row r="250" spans="1:1" x14ac:dyDescent="0.3">
      <c r="A250" s="24"/>
    </row>
    <row r="251" spans="1:1" x14ac:dyDescent="0.3">
      <c r="A251" s="24"/>
    </row>
    <row r="252" spans="1:1" x14ac:dyDescent="0.3">
      <c r="A252" s="24"/>
    </row>
    <row r="253" spans="1:1" x14ac:dyDescent="0.3">
      <c r="A253" s="24"/>
    </row>
    <row r="254" spans="1:1" x14ac:dyDescent="0.3">
      <c r="A254" s="24"/>
    </row>
    <row r="255" spans="1:1" x14ac:dyDescent="0.3">
      <c r="A255" s="24"/>
    </row>
    <row r="256" spans="1:1" x14ac:dyDescent="0.3">
      <c r="A256" s="24"/>
    </row>
    <row r="257" spans="1:1" x14ac:dyDescent="0.3">
      <c r="A257" s="24"/>
    </row>
    <row r="258" spans="1:1" x14ac:dyDescent="0.3">
      <c r="A258" s="24"/>
    </row>
    <row r="259" spans="1:1" x14ac:dyDescent="0.3">
      <c r="A259" s="24"/>
    </row>
    <row r="260" spans="1:1" x14ac:dyDescent="0.3">
      <c r="A260" s="24"/>
    </row>
    <row r="261" spans="1:1" x14ac:dyDescent="0.3">
      <c r="A261" s="24"/>
    </row>
    <row r="262" spans="1:1" x14ac:dyDescent="0.3">
      <c r="A262" s="24"/>
    </row>
    <row r="263" spans="1:1" x14ac:dyDescent="0.3">
      <c r="A263" s="24"/>
    </row>
    <row r="264" spans="1:1" x14ac:dyDescent="0.3">
      <c r="A264" s="24"/>
    </row>
    <row r="265" spans="1:1" x14ac:dyDescent="0.3">
      <c r="A265" s="24"/>
    </row>
    <row r="266" spans="1:1" x14ac:dyDescent="0.3">
      <c r="A266" s="24"/>
    </row>
    <row r="267" spans="1:1" x14ac:dyDescent="0.3">
      <c r="A267" s="24"/>
    </row>
    <row r="268" spans="1:1" x14ac:dyDescent="0.3">
      <c r="A268" s="24"/>
    </row>
    <row r="269" spans="1:1" x14ac:dyDescent="0.3">
      <c r="A269" s="24"/>
    </row>
    <row r="270" spans="1:1" x14ac:dyDescent="0.3">
      <c r="A270" s="24"/>
    </row>
    <row r="271" spans="1:1" x14ac:dyDescent="0.3">
      <c r="A271" s="24"/>
    </row>
    <row r="272" spans="1:1" x14ac:dyDescent="0.3">
      <c r="A272" s="24"/>
    </row>
    <row r="273" spans="1:1" x14ac:dyDescent="0.3">
      <c r="A273" s="24"/>
    </row>
    <row r="274" spans="1:1" x14ac:dyDescent="0.3">
      <c r="A274" s="24"/>
    </row>
    <row r="275" spans="1:1" x14ac:dyDescent="0.3">
      <c r="A275" s="24"/>
    </row>
    <row r="276" spans="1:1" x14ac:dyDescent="0.3">
      <c r="A276" s="24"/>
    </row>
    <row r="277" spans="1:1" x14ac:dyDescent="0.3">
      <c r="A277" s="24"/>
    </row>
    <row r="278" spans="1:1" x14ac:dyDescent="0.3">
      <c r="A278" s="24"/>
    </row>
    <row r="279" spans="1:1" x14ac:dyDescent="0.3">
      <c r="A279" s="24"/>
    </row>
    <row r="280" spans="1:1" x14ac:dyDescent="0.3">
      <c r="A280" s="24"/>
    </row>
    <row r="281" spans="1:1" x14ac:dyDescent="0.3">
      <c r="A281" s="24"/>
    </row>
    <row r="282" spans="1:1" x14ac:dyDescent="0.3">
      <c r="A282" s="24"/>
    </row>
    <row r="283" spans="1:1" x14ac:dyDescent="0.3">
      <c r="A283" s="24"/>
    </row>
    <row r="284" spans="1:1" x14ac:dyDescent="0.3">
      <c r="A284" s="24"/>
    </row>
    <row r="285" spans="1:1" x14ac:dyDescent="0.3">
      <c r="A285" s="24"/>
    </row>
    <row r="286" spans="1:1" x14ac:dyDescent="0.3">
      <c r="A286" s="24"/>
    </row>
    <row r="287" spans="1:1" x14ac:dyDescent="0.3">
      <c r="A287" s="24"/>
    </row>
    <row r="288" spans="1:1" x14ac:dyDescent="0.3">
      <c r="A288" s="24"/>
    </row>
    <row r="289" spans="1:1" x14ac:dyDescent="0.3">
      <c r="A289" s="24"/>
    </row>
    <row r="290" spans="1:1" x14ac:dyDescent="0.3">
      <c r="A290" s="24"/>
    </row>
    <row r="291" spans="1:1" x14ac:dyDescent="0.3">
      <c r="A291" s="24"/>
    </row>
    <row r="292" spans="1:1" x14ac:dyDescent="0.3">
      <c r="A292" s="24"/>
    </row>
    <row r="293" spans="1:1" x14ac:dyDescent="0.3">
      <c r="A293" s="24"/>
    </row>
    <row r="294" spans="1:1" x14ac:dyDescent="0.3">
      <c r="A294" s="24"/>
    </row>
    <row r="295" spans="1:1" x14ac:dyDescent="0.3">
      <c r="A295" s="24"/>
    </row>
    <row r="296" spans="1:1" x14ac:dyDescent="0.3">
      <c r="A296" s="24"/>
    </row>
    <row r="297" spans="1:1" x14ac:dyDescent="0.3">
      <c r="A297" s="24"/>
    </row>
    <row r="298" spans="1:1" x14ac:dyDescent="0.3">
      <c r="A298" s="24"/>
    </row>
    <row r="299" spans="1:1" x14ac:dyDescent="0.3">
      <c r="A299" s="24"/>
    </row>
    <row r="300" spans="1:1" x14ac:dyDescent="0.3">
      <c r="A300" s="24"/>
    </row>
    <row r="301" spans="1:1" x14ac:dyDescent="0.3">
      <c r="A301" s="24"/>
    </row>
    <row r="302" spans="1:1" x14ac:dyDescent="0.3">
      <c r="A302" s="24"/>
    </row>
    <row r="303" spans="1:1" x14ac:dyDescent="0.3">
      <c r="A303" s="24"/>
    </row>
    <row r="304" spans="1:1" x14ac:dyDescent="0.3">
      <c r="A304" s="24"/>
    </row>
    <row r="305" spans="1:1" x14ac:dyDescent="0.3">
      <c r="A305" s="24"/>
    </row>
    <row r="306" spans="1:1" x14ac:dyDescent="0.3">
      <c r="A306" s="24"/>
    </row>
    <row r="307" spans="1:1" x14ac:dyDescent="0.3">
      <c r="A307" s="24"/>
    </row>
    <row r="308" spans="1:1" x14ac:dyDescent="0.3">
      <c r="A308" s="24"/>
    </row>
    <row r="309" spans="1:1" x14ac:dyDescent="0.3">
      <c r="A309" s="24"/>
    </row>
    <row r="310" spans="1:1" x14ac:dyDescent="0.3">
      <c r="A310" s="24"/>
    </row>
    <row r="311" spans="1:1" x14ac:dyDescent="0.3">
      <c r="A311" s="24"/>
    </row>
    <row r="312" spans="1:1" x14ac:dyDescent="0.3">
      <c r="A312" s="24"/>
    </row>
    <row r="313" spans="1:1" x14ac:dyDescent="0.3">
      <c r="A313" s="24"/>
    </row>
    <row r="314" spans="1:1" x14ac:dyDescent="0.3">
      <c r="A314" s="24"/>
    </row>
    <row r="315" spans="1:1" x14ac:dyDescent="0.3">
      <c r="A315" s="24"/>
    </row>
    <row r="316" spans="1:1" x14ac:dyDescent="0.3">
      <c r="A316" s="24"/>
    </row>
    <row r="317" spans="1:1" x14ac:dyDescent="0.3">
      <c r="A317" s="24"/>
    </row>
    <row r="318" spans="1:1" x14ac:dyDescent="0.3">
      <c r="A318" s="24"/>
    </row>
    <row r="319" spans="1:1" x14ac:dyDescent="0.3">
      <c r="A319" s="24"/>
    </row>
    <row r="320" spans="1:1" x14ac:dyDescent="0.3">
      <c r="A320" s="24"/>
    </row>
    <row r="321" spans="1:1" x14ac:dyDescent="0.3">
      <c r="A321" s="24"/>
    </row>
    <row r="322" spans="1:1" x14ac:dyDescent="0.3">
      <c r="A322" s="24"/>
    </row>
    <row r="323" spans="1:1" x14ac:dyDescent="0.3">
      <c r="A323" s="24"/>
    </row>
    <row r="324" spans="1:1" x14ac:dyDescent="0.3">
      <c r="A324" s="24"/>
    </row>
    <row r="325" spans="1:1" x14ac:dyDescent="0.3">
      <c r="A325" s="24"/>
    </row>
    <row r="326" spans="1:1" x14ac:dyDescent="0.3">
      <c r="A326" s="24"/>
    </row>
    <row r="327" spans="1:1" x14ac:dyDescent="0.3">
      <c r="A327" s="24"/>
    </row>
    <row r="328" spans="1:1" x14ac:dyDescent="0.3">
      <c r="A328" s="24"/>
    </row>
    <row r="329" spans="1:1" x14ac:dyDescent="0.3">
      <c r="A329" s="24"/>
    </row>
    <row r="330" spans="1:1" x14ac:dyDescent="0.3">
      <c r="A330" s="24"/>
    </row>
    <row r="331" spans="1:1" x14ac:dyDescent="0.3">
      <c r="A331" s="24"/>
    </row>
    <row r="332" spans="1:1" x14ac:dyDescent="0.3">
      <c r="A332" s="24"/>
    </row>
    <row r="333" spans="1:1" x14ac:dyDescent="0.3">
      <c r="A333" s="24"/>
    </row>
    <row r="334" spans="1:1" x14ac:dyDescent="0.3">
      <c r="A334" s="24"/>
    </row>
    <row r="335" spans="1:1" x14ac:dyDescent="0.3">
      <c r="A335" s="24"/>
    </row>
    <row r="336" spans="1:1" x14ac:dyDescent="0.3">
      <c r="A336" s="24"/>
    </row>
    <row r="337" spans="1:1" x14ac:dyDescent="0.3">
      <c r="A337" s="24"/>
    </row>
    <row r="338" spans="1:1" x14ac:dyDescent="0.3">
      <c r="A338" s="24"/>
    </row>
    <row r="339" spans="1:1" x14ac:dyDescent="0.3">
      <c r="A339" s="24"/>
    </row>
    <row r="340" spans="1:1" x14ac:dyDescent="0.3">
      <c r="A340" s="24"/>
    </row>
    <row r="341" spans="1:1" x14ac:dyDescent="0.3">
      <c r="A341" s="24"/>
    </row>
    <row r="342" spans="1:1" x14ac:dyDescent="0.3">
      <c r="A342" s="24"/>
    </row>
    <row r="343" spans="1:1" x14ac:dyDescent="0.3">
      <c r="A343" s="24"/>
    </row>
    <row r="344" spans="1:1" x14ac:dyDescent="0.3">
      <c r="A344" s="24"/>
    </row>
    <row r="345" spans="1:1" x14ac:dyDescent="0.3">
      <c r="A345" s="24"/>
    </row>
    <row r="346" spans="1:1" x14ac:dyDescent="0.3">
      <c r="A346" s="24"/>
    </row>
    <row r="347" spans="1:1" x14ac:dyDescent="0.3">
      <c r="A347" s="24"/>
    </row>
    <row r="348" spans="1:1" x14ac:dyDescent="0.3">
      <c r="A348" s="24"/>
    </row>
    <row r="349" spans="1:1" x14ac:dyDescent="0.3">
      <c r="A349" s="24"/>
    </row>
    <row r="350" spans="1:1" x14ac:dyDescent="0.3">
      <c r="A350" s="24"/>
    </row>
    <row r="351" spans="1:1" x14ac:dyDescent="0.3">
      <c r="A351" s="24"/>
    </row>
    <row r="352" spans="1:1" x14ac:dyDescent="0.3">
      <c r="A352" s="24"/>
    </row>
    <row r="353" spans="1:1" x14ac:dyDescent="0.3">
      <c r="A353" s="24"/>
    </row>
    <row r="354" spans="1:1" x14ac:dyDescent="0.3">
      <c r="A354" s="24"/>
    </row>
    <row r="355" spans="1:1" x14ac:dyDescent="0.3">
      <c r="A355" s="24"/>
    </row>
    <row r="356" spans="1:1" x14ac:dyDescent="0.3">
      <c r="A356" s="24"/>
    </row>
    <row r="357" spans="1:1" x14ac:dyDescent="0.3">
      <c r="A357" s="24"/>
    </row>
    <row r="358" spans="1:1" x14ac:dyDescent="0.3">
      <c r="A358" s="24"/>
    </row>
    <row r="359" spans="1:1" x14ac:dyDescent="0.3">
      <c r="A359" s="24"/>
    </row>
    <row r="360" spans="1:1" x14ac:dyDescent="0.3">
      <c r="A360" s="24"/>
    </row>
    <row r="361" spans="1:1" x14ac:dyDescent="0.3">
      <c r="A361" s="24"/>
    </row>
    <row r="362" spans="1:1" x14ac:dyDescent="0.3">
      <c r="A362" s="24"/>
    </row>
    <row r="363" spans="1:1" x14ac:dyDescent="0.3">
      <c r="A363" s="24"/>
    </row>
    <row r="364" spans="1:1" x14ac:dyDescent="0.3">
      <c r="A364" s="24"/>
    </row>
    <row r="365" spans="1:1" x14ac:dyDescent="0.3">
      <c r="A365" s="24"/>
    </row>
    <row r="366" spans="1:1" x14ac:dyDescent="0.3">
      <c r="A366" s="24"/>
    </row>
    <row r="367" spans="1:1" x14ac:dyDescent="0.3">
      <c r="A367" s="24"/>
    </row>
    <row r="368" spans="1:1" x14ac:dyDescent="0.3">
      <c r="A368" s="24"/>
    </row>
    <row r="369" spans="1:1" x14ac:dyDescent="0.3">
      <c r="A369" s="24"/>
    </row>
    <row r="370" spans="1:1" x14ac:dyDescent="0.3">
      <c r="A370" s="24"/>
    </row>
    <row r="371" spans="1:1" x14ac:dyDescent="0.3">
      <c r="A371" s="24"/>
    </row>
    <row r="372" spans="1:1" x14ac:dyDescent="0.3">
      <c r="A372" s="24"/>
    </row>
    <row r="373" spans="1:1" x14ac:dyDescent="0.3">
      <c r="A373" s="24"/>
    </row>
    <row r="374" spans="1:1" x14ac:dyDescent="0.3">
      <c r="A374" s="24"/>
    </row>
    <row r="375" spans="1:1" x14ac:dyDescent="0.3">
      <c r="A375" s="24"/>
    </row>
    <row r="376" spans="1:1" x14ac:dyDescent="0.3">
      <c r="A376" s="24"/>
    </row>
    <row r="377" spans="1:1" x14ac:dyDescent="0.3">
      <c r="A377" s="24"/>
    </row>
    <row r="378" spans="1:1" x14ac:dyDescent="0.3">
      <c r="A378" s="24"/>
    </row>
    <row r="379" spans="1:1" x14ac:dyDescent="0.3">
      <c r="A379" s="24"/>
    </row>
    <row r="380" spans="1:1" x14ac:dyDescent="0.3">
      <c r="A380" s="24"/>
    </row>
    <row r="381" spans="1:1" x14ac:dyDescent="0.3">
      <c r="A381" s="24"/>
    </row>
    <row r="382" spans="1:1" x14ac:dyDescent="0.3">
      <c r="A382" s="24"/>
    </row>
    <row r="383" spans="1:1" x14ac:dyDescent="0.3">
      <c r="A383" s="24"/>
    </row>
    <row r="384" spans="1:1" x14ac:dyDescent="0.3">
      <c r="A384" s="24"/>
    </row>
    <row r="385" spans="1:1" x14ac:dyDescent="0.3">
      <c r="A385" s="24"/>
    </row>
    <row r="386" spans="1:1" x14ac:dyDescent="0.3">
      <c r="A386" s="24"/>
    </row>
    <row r="387" spans="1:1" x14ac:dyDescent="0.3">
      <c r="A387" s="24"/>
    </row>
    <row r="388" spans="1:1" x14ac:dyDescent="0.3">
      <c r="A388" s="24"/>
    </row>
    <row r="389" spans="1:1" x14ac:dyDescent="0.3">
      <c r="A389" s="24"/>
    </row>
    <row r="390" spans="1:1" x14ac:dyDescent="0.3">
      <c r="A390" s="24"/>
    </row>
    <row r="391" spans="1:1" x14ac:dyDescent="0.3">
      <c r="A391" s="24"/>
    </row>
    <row r="392" spans="1:1" x14ac:dyDescent="0.3">
      <c r="A392" s="24"/>
    </row>
    <row r="393" spans="1:1" x14ac:dyDescent="0.3">
      <c r="A393" s="24"/>
    </row>
    <row r="394" spans="1:1" x14ac:dyDescent="0.3">
      <c r="A394" s="24"/>
    </row>
    <row r="395" spans="1:1" x14ac:dyDescent="0.3">
      <c r="A395" s="24"/>
    </row>
    <row r="396" spans="1:1" x14ac:dyDescent="0.3">
      <c r="A396" s="24"/>
    </row>
    <row r="397" spans="1:1" x14ac:dyDescent="0.3">
      <c r="A397" s="24"/>
    </row>
    <row r="398" spans="1:1" x14ac:dyDescent="0.3">
      <c r="A398" s="24"/>
    </row>
    <row r="399" spans="1:1" x14ac:dyDescent="0.3">
      <c r="A399" s="24"/>
    </row>
    <row r="400" spans="1:1" x14ac:dyDescent="0.3">
      <c r="A400" s="24"/>
    </row>
    <row r="401" spans="1:1" x14ac:dyDescent="0.3">
      <c r="A401" s="24"/>
    </row>
    <row r="402" spans="1:1" x14ac:dyDescent="0.3">
      <c r="A402" s="24"/>
    </row>
    <row r="403" spans="1:1" x14ac:dyDescent="0.3">
      <c r="A403" s="24"/>
    </row>
    <row r="404" spans="1:1" x14ac:dyDescent="0.3">
      <c r="A404" s="24"/>
    </row>
    <row r="405" spans="1:1" x14ac:dyDescent="0.3">
      <c r="A405" s="24"/>
    </row>
    <row r="406" spans="1:1" x14ac:dyDescent="0.3">
      <c r="A406" s="24"/>
    </row>
    <row r="407" spans="1:1" x14ac:dyDescent="0.3">
      <c r="A407" s="24"/>
    </row>
    <row r="408" spans="1:1" x14ac:dyDescent="0.3">
      <c r="A408" s="24"/>
    </row>
    <row r="409" spans="1:1" x14ac:dyDescent="0.3">
      <c r="A409" s="24"/>
    </row>
    <row r="410" spans="1:1" x14ac:dyDescent="0.3">
      <c r="A410" s="24"/>
    </row>
    <row r="411" spans="1:1" x14ac:dyDescent="0.3">
      <c r="A411" s="24"/>
    </row>
    <row r="412" spans="1:1" x14ac:dyDescent="0.3">
      <c r="A412" s="24"/>
    </row>
    <row r="413" spans="1:1" x14ac:dyDescent="0.3">
      <c r="A413" s="24"/>
    </row>
    <row r="414" spans="1:1" x14ac:dyDescent="0.3">
      <c r="A414" s="24"/>
    </row>
    <row r="415" spans="1:1" x14ac:dyDescent="0.3">
      <c r="A415" s="24"/>
    </row>
    <row r="416" spans="1:1" x14ac:dyDescent="0.3">
      <c r="A416" s="24"/>
    </row>
    <row r="417" spans="1:1" x14ac:dyDescent="0.3">
      <c r="A417" s="24"/>
    </row>
    <row r="418" spans="1:1" x14ac:dyDescent="0.3">
      <c r="A418" s="24"/>
    </row>
    <row r="419" spans="1:1" x14ac:dyDescent="0.3">
      <c r="A419" s="24"/>
    </row>
    <row r="420" spans="1:1" x14ac:dyDescent="0.3">
      <c r="A420" s="24"/>
    </row>
    <row r="421" spans="1:1" x14ac:dyDescent="0.3">
      <c r="A421" s="24"/>
    </row>
    <row r="422" spans="1:1" x14ac:dyDescent="0.3">
      <c r="A422" s="24"/>
    </row>
    <row r="423" spans="1:1" x14ac:dyDescent="0.3">
      <c r="A423" s="24"/>
    </row>
    <row r="424" spans="1:1" x14ac:dyDescent="0.3">
      <c r="A424" s="24"/>
    </row>
    <row r="425" spans="1:1" x14ac:dyDescent="0.3">
      <c r="A425" s="24"/>
    </row>
    <row r="426" spans="1:1" x14ac:dyDescent="0.3">
      <c r="A426" s="24"/>
    </row>
    <row r="427" spans="1:1" x14ac:dyDescent="0.3">
      <c r="A427" s="24"/>
    </row>
    <row r="428" spans="1:1" x14ac:dyDescent="0.3">
      <c r="A428" s="24"/>
    </row>
    <row r="429" spans="1:1" x14ac:dyDescent="0.3">
      <c r="A429" s="24"/>
    </row>
    <row r="430" spans="1:1" x14ac:dyDescent="0.3">
      <c r="A430" s="24"/>
    </row>
    <row r="431" spans="1:1" x14ac:dyDescent="0.3">
      <c r="A431" s="24"/>
    </row>
    <row r="432" spans="1:1" x14ac:dyDescent="0.3">
      <c r="A432" s="24"/>
    </row>
    <row r="433" spans="1:1" x14ac:dyDescent="0.3">
      <c r="A433" s="24"/>
    </row>
    <row r="434" spans="1:1" x14ac:dyDescent="0.3">
      <c r="A434" s="24"/>
    </row>
    <row r="435" spans="1:1" x14ac:dyDescent="0.3">
      <c r="A435" s="24"/>
    </row>
    <row r="436" spans="1:1" x14ac:dyDescent="0.3">
      <c r="A436" s="24"/>
    </row>
    <row r="437" spans="1:1" x14ac:dyDescent="0.3">
      <c r="A437" s="24"/>
    </row>
    <row r="438" spans="1:1" x14ac:dyDescent="0.3">
      <c r="A438" s="24"/>
    </row>
    <row r="439" spans="1:1" x14ac:dyDescent="0.3">
      <c r="A439" s="24"/>
    </row>
    <row r="440" spans="1:1" x14ac:dyDescent="0.3">
      <c r="A440" s="24"/>
    </row>
    <row r="441" spans="1:1" x14ac:dyDescent="0.3">
      <c r="A441" s="24"/>
    </row>
    <row r="442" spans="1:1" x14ac:dyDescent="0.3">
      <c r="A442" s="24"/>
    </row>
    <row r="443" spans="1:1" x14ac:dyDescent="0.3">
      <c r="A443" s="24"/>
    </row>
    <row r="444" spans="1:1" x14ac:dyDescent="0.3">
      <c r="A444" s="24"/>
    </row>
    <row r="445" spans="1:1" x14ac:dyDescent="0.3">
      <c r="A445" s="24"/>
    </row>
    <row r="446" spans="1:1" x14ac:dyDescent="0.3">
      <c r="A446" s="24"/>
    </row>
    <row r="447" spans="1:1" x14ac:dyDescent="0.3">
      <c r="A447" s="24"/>
    </row>
    <row r="448" spans="1:1" x14ac:dyDescent="0.3">
      <c r="A448" s="24"/>
    </row>
    <row r="449" spans="1:1" x14ac:dyDescent="0.3">
      <c r="A449" s="24"/>
    </row>
    <row r="450" spans="1:1" x14ac:dyDescent="0.3">
      <c r="A450" s="24"/>
    </row>
    <row r="451" spans="1:1" x14ac:dyDescent="0.3">
      <c r="A451" s="24"/>
    </row>
    <row r="452" spans="1:1" x14ac:dyDescent="0.3">
      <c r="A452" s="24"/>
    </row>
    <row r="453" spans="1:1" x14ac:dyDescent="0.3">
      <c r="A453" s="24"/>
    </row>
    <row r="454" spans="1:1" x14ac:dyDescent="0.3">
      <c r="A454" s="24"/>
    </row>
    <row r="455" spans="1:1" x14ac:dyDescent="0.3">
      <c r="A455" s="24"/>
    </row>
    <row r="456" spans="1:1" x14ac:dyDescent="0.3">
      <c r="A456" s="24"/>
    </row>
    <row r="457" spans="1:1" x14ac:dyDescent="0.3">
      <c r="A457" s="24"/>
    </row>
    <row r="458" spans="1:1" x14ac:dyDescent="0.3">
      <c r="A458" s="24"/>
    </row>
    <row r="459" spans="1:1" x14ac:dyDescent="0.3">
      <c r="A459" s="24"/>
    </row>
    <row r="460" spans="1:1" x14ac:dyDescent="0.3">
      <c r="A460" s="24"/>
    </row>
    <row r="461" spans="1:1" x14ac:dyDescent="0.3">
      <c r="A461" s="24"/>
    </row>
    <row r="462" spans="1:1" x14ac:dyDescent="0.3">
      <c r="A462" s="24"/>
    </row>
    <row r="463" spans="1:1" x14ac:dyDescent="0.3">
      <c r="A463" s="24"/>
    </row>
    <row r="464" spans="1:1" x14ac:dyDescent="0.3">
      <c r="A464" s="24"/>
    </row>
    <row r="465" spans="1:1" x14ac:dyDescent="0.3">
      <c r="A465" s="24"/>
    </row>
    <row r="466" spans="1:1" x14ac:dyDescent="0.3">
      <c r="A466" s="24"/>
    </row>
    <row r="467" spans="1:1" x14ac:dyDescent="0.3">
      <c r="A467" s="24"/>
    </row>
    <row r="468" spans="1:1" x14ac:dyDescent="0.3">
      <c r="A468" s="24"/>
    </row>
    <row r="469" spans="1:1" x14ac:dyDescent="0.3">
      <c r="A469" s="24"/>
    </row>
    <row r="470" spans="1:1" x14ac:dyDescent="0.3">
      <c r="A470" s="24"/>
    </row>
    <row r="471" spans="1:1" x14ac:dyDescent="0.3">
      <c r="A471" s="24"/>
    </row>
    <row r="472" spans="1:1" x14ac:dyDescent="0.3">
      <c r="A472" s="24"/>
    </row>
    <row r="473" spans="1:1" x14ac:dyDescent="0.3">
      <c r="A473" s="24"/>
    </row>
    <row r="474" spans="1:1" x14ac:dyDescent="0.3">
      <c r="A474" s="24"/>
    </row>
    <row r="475" spans="1:1" x14ac:dyDescent="0.3">
      <c r="A475" s="24"/>
    </row>
    <row r="476" spans="1:1" x14ac:dyDescent="0.3">
      <c r="A476" s="24"/>
    </row>
    <row r="477" spans="1:1" x14ac:dyDescent="0.3">
      <c r="A477" s="24"/>
    </row>
    <row r="478" spans="1:1" x14ac:dyDescent="0.3">
      <c r="A478" s="24"/>
    </row>
    <row r="479" spans="1:1" x14ac:dyDescent="0.3">
      <c r="A479" s="24"/>
    </row>
    <row r="480" spans="1:1" x14ac:dyDescent="0.3">
      <c r="A480" s="24"/>
    </row>
    <row r="481" spans="1:1" x14ac:dyDescent="0.3">
      <c r="A481" s="24"/>
    </row>
    <row r="482" spans="1:1" x14ac:dyDescent="0.3">
      <c r="A482" s="24"/>
    </row>
    <row r="483" spans="1:1" x14ac:dyDescent="0.3">
      <c r="A483" s="24"/>
    </row>
    <row r="484" spans="1:1" x14ac:dyDescent="0.3">
      <c r="A484" s="24"/>
    </row>
    <row r="485" spans="1:1" x14ac:dyDescent="0.3">
      <c r="A485" s="24"/>
    </row>
    <row r="486" spans="1:1" x14ac:dyDescent="0.3">
      <c r="A486" s="24"/>
    </row>
    <row r="487" spans="1:1" x14ac:dyDescent="0.3">
      <c r="A487" s="24"/>
    </row>
    <row r="488" spans="1:1" x14ac:dyDescent="0.3">
      <c r="A488" s="24"/>
    </row>
    <row r="489" spans="1:1" x14ac:dyDescent="0.3">
      <c r="A489" s="24"/>
    </row>
    <row r="490" spans="1:1" x14ac:dyDescent="0.3">
      <c r="A490" s="24"/>
    </row>
    <row r="491" spans="1:1" x14ac:dyDescent="0.3">
      <c r="A491" s="24"/>
    </row>
    <row r="492" spans="1:1" x14ac:dyDescent="0.3">
      <c r="A492" s="24"/>
    </row>
    <row r="493" spans="1:1" x14ac:dyDescent="0.3">
      <c r="A493" s="24"/>
    </row>
    <row r="494" spans="1:1" x14ac:dyDescent="0.3">
      <c r="A494" s="24"/>
    </row>
    <row r="495" spans="1:1" x14ac:dyDescent="0.3">
      <c r="A495" s="24"/>
    </row>
    <row r="496" spans="1:1" x14ac:dyDescent="0.3">
      <c r="A496" s="24"/>
    </row>
    <row r="497" spans="1:1" x14ac:dyDescent="0.3">
      <c r="A497" s="24"/>
    </row>
    <row r="498" spans="1:1" x14ac:dyDescent="0.3">
      <c r="A498" s="24"/>
    </row>
    <row r="499" spans="1:1" x14ac:dyDescent="0.3">
      <c r="A499" s="24"/>
    </row>
    <row r="500" spans="1:1" x14ac:dyDescent="0.3">
      <c r="A500" s="24"/>
    </row>
    <row r="501" spans="1:1" x14ac:dyDescent="0.3">
      <c r="A501" s="24"/>
    </row>
    <row r="502" spans="1:1" x14ac:dyDescent="0.3">
      <c r="A502" s="24"/>
    </row>
    <row r="503" spans="1:1" x14ac:dyDescent="0.3">
      <c r="A503" s="24"/>
    </row>
    <row r="504" spans="1:1" x14ac:dyDescent="0.3">
      <c r="A504" s="24"/>
    </row>
    <row r="505" spans="1:1" x14ac:dyDescent="0.3">
      <c r="A505" s="24"/>
    </row>
    <row r="506" spans="1:1" x14ac:dyDescent="0.3">
      <c r="A506" s="24"/>
    </row>
    <row r="507" spans="1:1" x14ac:dyDescent="0.3">
      <c r="A507" s="24"/>
    </row>
    <row r="508" spans="1:1" x14ac:dyDescent="0.3">
      <c r="A508" s="24"/>
    </row>
    <row r="509" spans="1:1" x14ac:dyDescent="0.3">
      <c r="A509" s="24"/>
    </row>
    <row r="510" spans="1:1" x14ac:dyDescent="0.3">
      <c r="A510" s="24"/>
    </row>
    <row r="511" spans="1:1" x14ac:dyDescent="0.3">
      <c r="A511" s="24"/>
    </row>
    <row r="512" spans="1:1" x14ac:dyDescent="0.3">
      <c r="A512" s="24"/>
    </row>
    <row r="513" spans="1:1" x14ac:dyDescent="0.3">
      <c r="A513" s="24"/>
    </row>
    <row r="514" spans="1:1" x14ac:dyDescent="0.3">
      <c r="A514" s="24"/>
    </row>
    <row r="515" spans="1:1" x14ac:dyDescent="0.3">
      <c r="A515" s="24"/>
    </row>
    <row r="516" spans="1:1" x14ac:dyDescent="0.3">
      <c r="A516" s="24"/>
    </row>
    <row r="517" spans="1:1" x14ac:dyDescent="0.3">
      <c r="A517" s="24"/>
    </row>
    <row r="518" spans="1:1" x14ac:dyDescent="0.3">
      <c r="A518" s="24"/>
    </row>
    <row r="519" spans="1:1" x14ac:dyDescent="0.3">
      <c r="A519" s="24"/>
    </row>
    <row r="520" spans="1:1" x14ac:dyDescent="0.3">
      <c r="A520" s="24"/>
    </row>
    <row r="521" spans="1:1" x14ac:dyDescent="0.3">
      <c r="A521" s="24"/>
    </row>
    <row r="522" spans="1:1" x14ac:dyDescent="0.3">
      <c r="A522" s="24"/>
    </row>
    <row r="523" spans="1:1" x14ac:dyDescent="0.3">
      <c r="A523" s="24"/>
    </row>
    <row r="524" spans="1:1" x14ac:dyDescent="0.3">
      <c r="A524" s="24"/>
    </row>
    <row r="525" spans="1:1" x14ac:dyDescent="0.3">
      <c r="A525" s="24"/>
    </row>
    <row r="526" spans="1:1" x14ac:dyDescent="0.3">
      <c r="A526" s="24"/>
    </row>
    <row r="527" spans="1:1" x14ac:dyDescent="0.3">
      <c r="A527" s="24"/>
    </row>
    <row r="528" spans="1:1" x14ac:dyDescent="0.3">
      <c r="A528" s="24"/>
    </row>
    <row r="529" spans="1:1" x14ac:dyDescent="0.3">
      <c r="A529" s="24"/>
    </row>
    <row r="530" spans="1:1" x14ac:dyDescent="0.3">
      <c r="A530" s="24"/>
    </row>
    <row r="531" spans="1:1" x14ac:dyDescent="0.3">
      <c r="A531" s="24"/>
    </row>
    <row r="532" spans="1:1" x14ac:dyDescent="0.3">
      <c r="A532" s="24"/>
    </row>
    <row r="533" spans="1:1" x14ac:dyDescent="0.3">
      <c r="A533" s="24"/>
    </row>
    <row r="534" spans="1:1" x14ac:dyDescent="0.3">
      <c r="A534" s="24"/>
    </row>
    <row r="535" spans="1:1" x14ac:dyDescent="0.3">
      <c r="A535" s="24"/>
    </row>
    <row r="536" spans="1:1" x14ac:dyDescent="0.3">
      <c r="A536" s="24"/>
    </row>
    <row r="537" spans="1:1" x14ac:dyDescent="0.3">
      <c r="A537" s="24"/>
    </row>
    <row r="538" spans="1:1" x14ac:dyDescent="0.3">
      <c r="A538" s="24"/>
    </row>
    <row r="539" spans="1:1" x14ac:dyDescent="0.3">
      <c r="A539" s="24"/>
    </row>
    <row r="540" spans="1:1" x14ac:dyDescent="0.3">
      <c r="A540" s="24"/>
    </row>
    <row r="541" spans="1:1" x14ac:dyDescent="0.3">
      <c r="A541" s="24"/>
    </row>
    <row r="542" spans="1:1" x14ac:dyDescent="0.3">
      <c r="A542" s="24"/>
    </row>
    <row r="543" spans="1:1" x14ac:dyDescent="0.3">
      <c r="A543" s="24"/>
    </row>
    <row r="544" spans="1:1" x14ac:dyDescent="0.3">
      <c r="A544" s="24"/>
    </row>
    <row r="545" spans="1:1" x14ac:dyDescent="0.3">
      <c r="A545" s="24"/>
    </row>
    <row r="546" spans="1:1" x14ac:dyDescent="0.3">
      <c r="A546" s="24"/>
    </row>
    <row r="547" spans="1:1" x14ac:dyDescent="0.3">
      <c r="A547" s="24"/>
    </row>
    <row r="548" spans="1:1" x14ac:dyDescent="0.3">
      <c r="A548" s="24"/>
    </row>
    <row r="549" spans="1:1" x14ac:dyDescent="0.3">
      <c r="A549" s="24"/>
    </row>
    <row r="550" spans="1:1" x14ac:dyDescent="0.3">
      <c r="A550" s="24"/>
    </row>
    <row r="551" spans="1:1" x14ac:dyDescent="0.3">
      <c r="A551" s="24"/>
    </row>
    <row r="552" spans="1:1" x14ac:dyDescent="0.3">
      <c r="A552" s="24"/>
    </row>
    <row r="553" spans="1:1" x14ac:dyDescent="0.3">
      <c r="A553" s="24"/>
    </row>
    <row r="554" spans="1:1" x14ac:dyDescent="0.3">
      <c r="A554" s="24"/>
    </row>
    <row r="555" spans="1:1" x14ac:dyDescent="0.3">
      <c r="A555" s="24"/>
    </row>
    <row r="556" spans="1:1" x14ac:dyDescent="0.3">
      <c r="A556" s="24"/>
    </row>
    <row r="557" spans="1:1" x14ac:dyDescent="0.3">
      <c r="A557" s="24"/>
    </row>
    <row r="558" spans="1:1" x14ac:dyDescent="0.3">
      <c r="A558" s="24"/>
    </row>
    <row r="559" spans="1:1" x14ac:dyDescent="0.3">
      <c r="A559" s="24"/>
    </row>
    <row r="560" spans="1:1" x14ac:dyDescent="0.3">
      <c r="A560" s="24"/>
    </row>
    <row r="561" spans="1:1" x14ac:dyDescent="0.3">
      <c r="A561" s="24"/>
    </row>
    <row r="562" spans="1:1" x14ac:dyDescent="0.3">
      <c r="A562" s="24"/>
    </row>
    <row r="563" spans="1:1" x14ac:dyDescent="0.3">
      <c r="A563" s="24"/>
    </row>
    <row r="564" spans="1:1" x14ac:dyDescent="0.3">
      <c r="A564" s="24"/>
    </row>
    <row r="565" spans="1:1" x14ac:dyDescent="0.3">
      <c r="A565" s="24"/>
    </row>
    <row r="566" spans="1:1" x14ac:dyDescent="0.3">
      <c r="A566" s="24"/>
    </row>
    <row r="567" spans="1:1" x14ac:dyDescent="0.3">
      <c r="A567" s="24"/>
    </row>
    <row r="568" spans="1:1" x14ac:dyDescent="0.3">
      <c r="A568" s="24"/>
    </row>
    <row r="569" spans="1:1" x14ac:dyDescent="0.3">
      <c r="A569" s="24"/>
    </row>
    <row r="570" spans="1:1" x14ac:dyDescent="0.3">
      <c r="A570" s="24"/>
    </row>
    <row r="571" spans="1:1" x14ac:dyDescent="0.3">
      <c r="A571" s="24"/>
    </row>
    <row r="572" spans="1:1" x14ac:dyDescent="0.3">
      <c r="A572" s="24"/>
    </row>
    <row r="573" spans="1:1" x14ac:dyDescent="0.3">
      <c r="A573" s="24"/>
    </row>
    <row r="574" spans="1:1" x14ac:dyDescent="0.3">
      <c r="A574" s="24"/>
    </row>
    <row r="575" spans="1:1" x14ac:dyDescent="0.3">
      <c r="A575" s="24"/>
    </row>
    <row r="576" spans="1:1" x14ac:dyDescent="0.3">
      <c r="A576" s="24"/>
    </row>
    <row r="577" spans="1:1" x14ac:dyDescent="0.3">
      <c r="A577" s="24"/>
    </row>
    <row r="578" spans="1:1" x14ac:dyDescent="0.3">
      <c r="A578" s="24"/>
    </row>
    <row r="579" spans="1:1" x14ac:dyDescent="0.3">
      <c r="A579" s="24"/>
    </row>
    <row r="580" spans="1:1" x14ac:dyDescent="0.3">
      <c r="A580" s="24"/>
    </row>
    <row r="581" spans="1:1" x14ac:dyDescent="0.3">
      <c r="A581" s="24"/>
    </row>
    <row r="582" spans="1:1" x14ac:dyDescent="0.3">
      <c r="A582" s="24"/>
    </row>
    <row r="583" spans="1:1" x14ac:dyDescent="0.3">
      <c r="A583" s="24"/>
    </row>
    <row r="584" spans="1:1" x14ac:dyDescent="0.3">
      <c r="A584" s="24"/>
    </row>
    <row r="585" spans="1:1" x14ac:dyDescent="0.3">
      <c r="A585" s="24"/>
    </row>
    <row r="586" spans="1:1" x14ac:dyDescent="0.3">
      <c r="A586" s="24"/>
    </row>
    <row r="587" spans="1:1" x14ac:dyDescent="0.3">
      <c r="A587" s="24"/>
    </row>
    <row r="588" spans="1:1" x14ac:dyDescent="0.3">
      <c r="A588" s="24"/>
    </row>
    <row r="589" spans="1:1" x14ac:dyDescent="0.3">
      <c r="A589" s="24"/>
    </row>
    <row r="590" spans="1:1" x14ac:dyDescent="0.3">
      <c r="A590" s="24"/>
    </row>
    <row r="591" spans="1:1" x14ac:dyDescent="0.3">
      <c r="A591" s="24"/>
    </row>
    <row r="592" spans="1:1" x14ac:dyDescent="0.3">
      <c r="A592" s="24"/>
    </row>
    <row r="593" spans="1:1" x14ac:dyDescent="0.3">
      <c r="A593" s="24"/>
    </row>
    <row r="594" spans="1:1" x14ac:dyDescent="0.3">
      <c r="A594" s="24"/>
    </row>
    <row r="595" spans="1:1" x14ac:dyDescent="0.3">
      <c r="A595" s="24"/>
    </row>
    <row r="596" spans="1:1" x14ac:dyDescent="0.3">
      <c r="A596" s="24"/>
    </row>
    <row r="597" spans="1:1" x14ac:dyDescent="0.3">
      <c r="A597" s="24"/>
    </row>
    <row r="598" spans="1:1" x14ac:dyDescent="0.3">
      <c r="A598" s="24"/>
    </row>
    <row r="599" spans="1:1" x14ac:dyDescent="0.3">
      <c r="A599" s="24"/>
    </row>
    <row r="600" spans="1:1" x14ac:dyDescent="0.3">
      <c r="A600" s="24"/>
    </row>
    <row r="601" spans="1:1" x14ac:dyDescent="0.3">
      <c r="A601" s="24"/>
    </row>
    <row r="602" spans="1:1" x14ac:dyDescent="0.3">
      <c r="A602" s="24"/>
    </row>
    <row r="603" spans="1:1" x14ac:dyDescent="0.3">
      <c r="A603" s="24"/>
    </row>
    <row r="604" spans="1:1" x14ac:dyDescent="0.3">
      <c r="A604" s="24"/>
    </row>
    <row r="605" spans="1:1" x14ac:dyDescent="0.3">
      <c r="A605" s="24"/>
    </row>
    <row r="606" spans="1:1" x14ac:dyDescent="0.3">
      <c r="A606" s="24"/>
    </row>
    <row r="607" spans="1:1" x14ac:dyDescent="0.3">
      <c r="A607" s="24"/>
    </row>
    <row r="608" spans="1:1" x14ac:dyDescent="0.3">
      <c r="A608" s="24"/>
    </row>
    <row r="609" spans="1:1" x14ac:dyDescent="0.3">
      <c r="A609" s="24"/>
    </row>
    <row r="610" spans="1:1" x14ac:dyDescent="0.3">
      <c r="A610" s="24"/>
    </row>
    <row r="611" spans="1:1" x14ac:dyDescent="0.3">
      <c r="A611" s="24"/>
    </row>
    <row r="612" spans="1:1" x14ac:dyDescent="0.3">
      <c r="A612" s="24"/>
    </row>
    <row r="613" spans="1:1" x14ac:dyDescent="0.3">
      <c r="A613" s="24"/>
    </row>
    <row r="614" spans="1:1" x14ac:dyDescent="0.3">
      <c r="A614" s="24"/>
    </row>
    <row r="615" spans="1:1" x14ac:dyDescent="0.3">
      <c r="A615" s="24"/>
    </row>
    <row r="616" spans="1:1" x14ac:dyDescent="0.3">
      <c r="A616" s="24"/>
    </row>
    <row r="617" spans="1:1" x14ac:dyDescent="0.3">
      <c r="A617" s="24"/>
    </row>
    <row r="618" spans="1:1" x14ac:dyDescent="0.3">
      <c r="A618" s="24"/>
    </row>
    <row r="619" spans="1:1" x14ac:dyDescent="0.3">
      <c r="A619" s="24"/>
    </row>
    <row r="620" spans="1:1" x14ac:dyDescent="0.3">
      <c r="A620" s="24"/>
    </row>
    <row r="621" spans="1:1" x14ac:dyDescent="0.3">
      <c r="A621" s="24"/>
    </row>
    <row r="622" spans="1:1" x14ac:dyDescent="0.3">
      <c r="A622" s="24"/>
    </row>
    <row r="623" spans="1:1" x14ac:dyDescent="0.3">
      <c r="A623" s="24"/>
    </row>
    <row r="624" spans="1:1" x14ac:dyDescent="0.3">
      <c r="A624" s="24"/>
    </row>
    <row r="625" spans="1:1" x14ac:dyDescent="0.3">
      <c r="A625" s="24"/>
    </row>
    <row r="626" spans="1:1" x14ac:dyDescent="0.3">
      <c r="A626" s="24"/>
    </row>
    <row r="627" spans="1:1" x14ac:dyDescent="0.3">
      <c r="A627" s="24"/>
    </row>
    <row r="628" spans="1:1" x14ac:dyDescent="0.3">
      <c r="A628" s="24"/>
    </row>
    <row r="629" spans="1:1" x14ac:dyDescent="0.3">
      <c r="A629" s="24"/>
    </row>
    <row r="630" spans="1:1" x14ac:dyDescent="0.3">
      <c r="A630" s="24"/>
    </row>
    <row r="631" spans="1:1" x14ac:dyDescent="0.3">
      <c r="A631" s="24"/>
    </row>
    <row r="632" spans="1:1" x14ac:dyDescent="0.3">
      <c r="A632" s="24"/>
    </row>
    <row r="633" spans="1:1" x14ac:dyDescent="0.3">
      <c r="A633" s="24"/>
    </row>
    <row r="634" spans="1:1" x14ac:dyDescent="0.3">
      <c r="A634" s="24"/>
    </row>
    <row r="635" spans="1:1" x14ac:dyDescent="0.3">
      <c r="A635" s="24"/>
    </row>
    <row r="636" spans="1:1" x14ac:dyDescent="0.3">
      <c r="A636" s="24"/>
    </row>
    <row r="637" spans="1:1" x14ac:dyDescent="0.3">
      <c r="A637" s="24"/>
    </row>
    <row r="638" spans="1:1" x14ac:dyDescent="0.3">
      <c r="A638" s="24"/>
    </row>
  </sheetData>
  <mergeCells count="20">
    <mergeCell ref="A32:A35"/>
    <mergeCell ref="A29:A31"/>
    <mergeCell ref="B29:B31"/>
    <mergeCell ref="A15:A16"/>
    <mergeCell ref="B15:B16"/>
    <mergeCell ref="A23:A24"/>
    <mergeCell ref="B23:B24"/>
    <mergeCell ref="C23:C24"/>
    <mergeCell ref="A25:A28"/>
    <mergeCell ref="B25:B28"/>
    <mergeCell ref="A4:A5"/>
    <mergeCell ref="B4:B5"/>
    <mergeCell ref="A8:A9"/>
    <mergeCell ref="B8:B9"/>
    <mergeCell ref="C8:C9"/>
    <mergeCell ref="C15:C16"/>
    <mergeCell ref="A17:A18"/>
    <mergeCell ref="A19:A22"/>
    <mergeCell ref="B19:B22"/>
    <mergeCell ref="A10:A14"/>
  </mergeCells>
  <hyperlinks>
    <hyperlink ref="B12" r:id="rId1" display="http://www.austlii.edu.au/au/legis/cth/consol_act/ca1968133/s50.html"/>
    <hyperlink ref="B13" r:id="rId2" display="http://www.austlii.edu.au/au/legis/cth/consol_act/ca1968133/s51.html"/>
    <hyperlink ref="C22" r:id="rId3"/>
    <hyperlink ref="B25" r:id="rId4" display="http://www.austlii.edu.au/au/legis/cth/consol_act/ca1968133/s200ab.html"/>
    <hyperlink ref="C31" r:id="rId5"/>
    <hyperlink ref="B11" r:id="rId6" display="http://www.austlii.edu.au/au/legis/cth/consol_act/ca1968133/s49.html"/>
    <hyperlink ref="C15:C16" r:id="rId7" display="Requires assessment based on NSLA procedural requirements and internal risk management policies and procedures."/>
    <hyperlink ref="B14" r:id="rId8"/>
    <hyperlink ref="B18" r:id="rId9"/>
    <hyperlink ref="B25:B28" r:id="rId10" display="s200AB"/>
    <hyperlink ref="B34" r:id="rId11"/>
    <hyperlink ref="B35" r:id="rId12"/>
  </hyperlinks>
  <pageMargins left="0.7" right="0.7" top="0.75" bottom="0.75" header="0.3" footer="0.3"/>
  <pageSetup paperSize="9" orientation="portrait"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V269"/>
  <sheetViews>
    <sheetView workbookViewId="0">
      <selection activeCell="C5" sqref="C5"/>
    </sheetView>
  </sheetViews>
  <sheetFormatPr defaultRowHeight="15" x14ac:dyDescent="0.25"/>
  <cols>
    <col min="1" max="1" width="10.7109375" style="14" bestFit="1" customWidth="1"/>
    <col min="2" max="2" width="11.140625" style="15" customWidth="1"/>
    <col min="3" max="3" width="48.7109375" style="12" customWidth="1"/>
    <col min="4" max="4" width="15.140625" style="12" customWidth="1"/>
    <col min="5" max="5" width="22.5703125" style="12" customWidth="1"/>
    <col min="6" max="6" width="13.28515625" style="12" customWidth="1"/>
    <col min="7" max="7" width="12.140625" style="12" customWidth="1"/>
    <col min="8" max="8" width="14.28515625" style="12" customWidth="1"/>
    <col min="9" max="9" width="14.140625" style="12" customWidth="1"/>
    <col min="10" max="10" width="9.140625" style="12"/>
    <col min="11" max="11" width="29.7109375" style="12" customWidth="1"/>
    <col min="12" max="12" width="14.5703125" style="12" customWidth="1"/>
    <col min="13" max="16384" width="9.140625" style="12"/>
  </cols>
  <sheetData>
    <row r="1" spans="1:74" s="13" customFormat="1" ht="37.5" customHeight="1" x14ac:dyDescent="0.25">
      <c r="A1" s="8" t="s">
        <v>33</v>
      </c>
      <c r="B1" s="9" t="s">
        <v>34</v>
      </c>
      <c r="C1" s="10" t="s">
        <v>43</v>
      </c>
      <c r="D1" s="9" t="s">
        <v>73</v>
      </c>
      <c r="E1" s="9" t="s">
        <v>12</v>
      </c>
      <c r="F1" s="9" t="s">
        <v>42</v>
      </c>
      <c r="G1" s="9" t="s">
        <v>70</v>
      </c>
      <c r="H1" s="9" t="s">
        <v>4</v>
      </c>
      <c r="I1" s="11" t="s">
        <v>39</v>
      </c>
      <c r="J1" s="9" t="s">
        <v>1</v>
      </c>
      <c r="K1" s="9" t="s">
        <v>35</v>
      </c>
      <c r="L1" s="11" t="s">
        <v>47</v>
      </c>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row>
    <row r="2" spans="1:74" x14ac:dyDescent="0.25">
      <c r="C2" s="16"/>
      <c r="D2" s="15"/>
      <c r="E2" s="15"/>
      <c r="F2" s="17"/>
      <c r="G2" s="19" t="e">
        <f>VLOOKUP(F2,'Set up (for project lead)'!A2:C28,3,FALSE)</f>
        <v>#N/A</v>
      </c>
      <c r="H2" s="15"/>
      <c r="I2" s="18"/>
      <c r="J2" s="20" t="e">
        <f t="shared" ref="J2:J65" si="0">SUM(G2*H2)+I2</f>
        <v>#N/A</v>
      </c>
      <c r="K2" s="15"/>
      <c r="L2" s="15"/>
    </row>
    <row r="3" spans="1:74" x14ac:dyDescent="0.25">
      <c r="C3" s="16"/>
      <c r="D3" s="15"/>
      <c r="E3" s="15"/>
      <c r="F3" s="17"/>
      <c r="G3" s="19" t="e">
        <f>VLOOKUP(F3,'Set up (for project lead)'!A2:C28,3,FALSE)</f>
        <v>#N/A</v>
      </c>
      <c r="H3" s="15"/>
      <c r="I3" s="18"/>
      <c r="J3" s="20" t="e">
        <f t="shared" si="0"/>
        <v>#N/A</v>
      </c>
      <c r="K3" s="15"/>
      <c r="L3" s="15"/>
    </row>
    <row r="4" spans="1:74" x14ac:dyDescent="0.25">
      <c r="C4" s="16"/>
      <c r="D4" s="15"/>
      <c r="E4" s="15"/>
      <c r="F4" s="17"/>
      <c r="G4" s="19" t="e">
        <f>VLOOKUP(F4,'Set up (for project lead)'!A2:C28,3,FALSE)</f>
        <v>#N/A</v>
      </c>
      <c r="H4" s="15"/>
      <c r="I4" s="18"/>
      <c r="J4" s="20" t="e">
        <f t="shared" si="0"/>
        <v>#N/A</v>
      </c>
      <c r="K4" s="15"/>
      <c r="L4" s="15"/>
    </row>
    <row r="5" spans="1:74" x14ac:dyDescent="0.25">
      <c r="C5" s="16"/>
      <c r="D5" s="15"/>
      <c r="E5" s="15"/>
      <c r="F5" s="17"/>
      <c r="G5" s="19" t="e">
        <f>VLOOKUP(F5,'Set up (for project lead)'!A2:C28,3,FALSE)</f>
        <v>#N/A</v>
      </c>
      <c r="H5" s="15"/>
      <c r="I5" s="18"/>
      <c r="J5" s="20" t="e">
        <f t="shared" si="0"/>
        <v>#N/A</v>
      </c>
      <c r="K5" s="15"/>
      <c r="L5" s="15"/>
    </row>
    <row r="6" spans="1:74" x14ac:dyDescent="0.25">
      <c r="C6" s="16"/>
      <c r="D6" s="15"/>
      <c r="E6" s="15"/>
      <c r="F6" s="17"/>
      <c r="G6" s="19" t="e">
        <f>VLOOKUP(F6,'Set up (for project lead)'!A2:C28,3,FALSE)</f>
        <v>#N/A</v>
      </c>
      <c r="H6" s="15"/>
      <c r="I6" s="18"/>
      <c r="J6" s="20" t="e">
        <f t="shared" si="0"/>
        <v>#N/A</v>
      </c>
      <c r="K6" s="15"/>
      <c r="L6" s="15"/>
    </row>
    <row r="7" spans="1:74" x14ac:dyDescent="0.25">
      <c r="C7" s="16"/>
      <c r="D7" s="15"/>
      <c r="E7" s="15"/>
      <c r="F7" s="17"/>
      <c r="G7" s="19" t="e">
        <f>VLOOKUP(F7,'Set up (for project lead)'!A2:C28,3,FALSE)</f>
        <v>#N/A</v>
      </c>
      <c r="H7" s="15"/>
      <c r="I7" s="18"/>
      <c r="J7" s="20" t="e">
        <f t="shared" si="0"/>
        <v>#N/A</v>
      </c>
      <c r="K7" s="15"/>
      <c r="L7" s="15"/>
    </row>
    <row r="8" spans="1:74" x14ac:dyDescent="0.25">
      <c r="C8" s="16"/>
      <c r="D8" s="15"/>
      <c r="E8" s="15"/>
      <c r="F8" s="17"/>
      <c r="G8" s="19" t="e">
        <f>VLOOKUP(F8,'Set up (for project lead)'!A2:C28,3,FALSE)</f>
        <v>#N/A</v>
      </c>
      <c r="H8" s="15"/>
      <c r="I8" s="18"/>
      <c r="J8" s="20" t="e">
        <f t="shared" si="0"/>
        <v>#N/A</v>
      </c>
      <c r="K8" s="15"/>
      <c r="L8" s="15"/>
    </row>
    <row r="9" spans="1:74" x14ac:dyDescent="0.25">
      <c r="C9" s="16"/>
      <c r="D9" s="15"/>
      <c r="E9" s="15"/>
      <c r="F9" s="17"/>
      <c r="G9" s="19" t="e">
        <f>VLOOKUP(F9,'Set up (for project lead)'!A2:C28,3,FALSE)</f>
        <v>#N/A</v>
      </c>
      <c r="H9" s="15"/>
      <c r="I9" s="18"/>
      <c r="J9" s="20" t="e">
        <f t="shared" si="0"/>
        <v>#N/A</v>
      </c>
      <c r="K9" s="15"/>
      <c r="L9" s="15"/>
    </row>
    <row r="10" spans="1:74" x14ac:dyDescent="0.25">
      <c r="C10" s="16"/>
      <c r="D10" s="15"/>
      <c r="E10" s="15"/>
      <c r="F10" s="17"/>
      <c r="G10" s="19" t="e">
        <f>VLOOKUP(F10,'Set up (for project lead)'!A2:C28,3,FALSE)</f>
        <v>#N/A</v>
      </c>
      <c r="H10" s="15"/>
      <c r="I10" s="18"/>
      <c r="J10" s="20" t="e">
        <f t="shared" si="0"/>
        <v>#N/A</v>
      </c>
      <c r="K10" s="15"/>
      <c r="L10" s="15"/>
    </row>
    <row r="11" spans="1:74" x14ac:dyDescent="0.25">
      <c r="C11" s="16"/>
      <c r="D11" s="15"/>
      <c r="E11" s="15"/>
      <c r="F11" s="17"/>
      <c r="G11" s="19" t="e">
        <f>VLOOKUP(F11,'Set up (for project lead)'!A2:C28,3,FALSE)</f>
        <v>#N/A</v>
      </c>
      <c r="H11" s="15"/>
      <c r="I11" s="18"/>
      <c r="J11" s="20" t="e">
        <f t="shared" si="0"/>
        <v>#N/A</v>
      </c>
      <c r="K11" s="15"/>
      <c r="L11" s="15"/>
    </row>
    <row r="12" spans="1:74" x14ac:dyDescent="0.25">
      <c r="C12" s="16"/>
      <c r="D12" s="15"/>
      <c r="E12" s="15"/>
      <c r="F12" s="17"/>
      <c r="G12" s="19" t="e">
        <f>VLOOKUP(F12,'Set up (for project lead)'!A2:C28,3,FALSE)</f>
        <v>#N/A</v>
      </c>
      <c r="H12" s="15"/>
      <c r="I12" s="18"/>
      <c r="J12" s="20" t="e">
        <f t="shared" si="0"/>
        <v>#N/A</v>
      </c>
      <c r="K12" s="15"/>
      <c r="L12" s="15"/>
    </row>
    <row r="13" spans="1:74" x14ac:dyDescent="0.25">
      <c r="C13" s="16"/>
      <c r="D13" s="15"/>
      <c r="E13" s="15"/>
      <c r="F13" s="17"/>
      <c r="G13" s="19" t="e">
        <f>VLOOKUP(F13,'Set up (for project lead)'!A2:C28,3,FALSE)</f>
        <v>#N/A</v>
      </c>
      <c r="H13" s="15"/>
      <c r="I13" s="18"/>
      <c r="J13" s="20" t="e">
        <f t="shared" si="0"/>
        <v>#N/A</v>
      </c>
      <c r="K13" s="15"/>
      <c r="L13" s="15"/>
    </row>
    <row r="14" spans="1:74" x14ac:dyDescent="0.25">
      <c r="C14" s="16"/>
      <c r="D14" s="15"/>
      <c r="E14" s="15"/>
      <c r="F14" s="17"/>
      <c r="G14" s="19" t="e">
        <f>VLOOKUP(F14,'Set up (for project lead)'!A2:C28,3,FALSE)</f>
        <v>#N/A</v>
      </c>
      <c r="H14" s="15"/>
      <c r="I14" s="18"/>
      <c r="J14" s="20" t="e">
        <f t="shared" si="0"/>
        <v>#N/A</v>
      </c>
      <c r="K14" s="15"/>
      <c r="L14" s="15"/>
    </row>
    <row r="15" spans="1:74" x14ac:dyDescent="0.25">
      <c r="C15" s="16"/>
      <c r="D15" s="15"/>
      <c r="E15" s="15"/>
      <c r="F15" s="17"/>
      <c r="G15" s="19" t="e">
        <f>VLOOKUP(F15,'Set up (for project lead)'!A2:C28,3,FALSE)</f>
        <v>#N/A</v>
      </c>
      <c r="H15" s="15"/>
      <c r="I15" s="18"/>
      <c r="J15" s="20" t="e">
        <f t="shared" si="0"/>
        <v>#N/A</v>
      </c>
      <c r="K15" s="15"/>
      <c r="L15" s="15"/>
    </row>
    <row r="16" spans="1:74" x14ac:dyDescent="0.25">
      <c r="C16" s="16"/>
      <c r="D16" s="15"/>
      <c r="E16" s="15"/>
      <c r="F16" s="17"/>
      <c r="G16" s="19" t="e">
        <f>VLOOKUP(F16,'Set up (for project lead)'!A2:C28,3,FALSE)</f>
        <v>#N/A</v>
      </c>
      <c r="H16" s="15"/>
      <c r="I16" s="18"/>
      <c r="J16" s="20" t="e">
        <f t="shared" si="0"/>
        <v>#N/A</v>
      </c>
      <c r="K16" s="15"/>
      <c r="L16" s="15"/>
    </row>
    <row r="17" spans="3:12" x14ac:dyDescent="0.25">
      <c r="C17" s="16"/>
      <c r="D17" s="15"/>
      <c r="E17" s="15"/>
      <c r="F17" s="17"/>
      <c r="G17" s="19" t="e">
        <f>VLOOKUP(F17,'Set up (for project lead)'!A2:C28,3,FALSE)</f>
        <v>#N/A</v>
      </c>
      <c r="H17" s="15"/>
      <c r="I17" s="18"/>
      <c r="J17" s="20" t="e">
        <f t="shared" si="0"/>
        <v>#N/A</v>
      </c>
      <c r="K17" s="15"/>
      <c r="L17" s="15"/>
    </row>
    <row r="18" spans="3:12" x14ac:dyDescent="0.25">
      <c r="C18" s="16"/>
      <c r="D18" s="15"/>
      <c r="E18" s="15"/>
      <c r="F18" s="17"/>
      <c r="G18" s="19" t="e">
        <f>VLOOKUP(F18,'Set up (for project lead)'!A2:C28,3,FALSE)</f>
        <v>#N/A</v>
      </c>
      <c r="H18" s="15"/>
      <c r="I18" s="18"/>
      <c r="J18" s="20" t="e">
        <f t="shared" si="0"/>
        <v>#N/A</v>
      </c>
      <c r="K18" s="15"/>
      <c r="L18" s="15"/>
    </row>
    <row r="19" spans="3:12" x14ac:dyDescent="0.25">
      <c r="C19" s="16"/>
      <c r="D19" s="15"/>
      <c r="E19" s="15"/>
      <c r="F19" s="17"/>
      <c r="G19" s="19" t="e">
        <f>VLOOKUP(F19,'Set up (for project lead)'!A2:C28,3,FALSE)</f>
        <v>#N/A</v>
      </c>
      <c r="H19" s="15"/>
      <c r="I19" s="18"/>
      <c r="J19" s="20" t="e">
        <f t="shared" si="0"/>
        <v>#N/A</v>
      </c>
      <c r="K19" s="15"/>
      <c r="L19" s="15"/>
    </row>
    <row r="20" spans="3:12" x14ac:dyDescent="0.25">
      <c r="C20" s="16"/>
      <c r="D20" s="15"/>
      <c r="E20" s="15"/>
      <c r="F20" s="17"/>
      <c r="G20" s="19" t="e">
        <f>VLOOKUP(F20,'Set up (for project lead)'!A2:C28,3,FALSE)</f>
        <v>#N/A</v>
      </c>
      <c r="H20" s="15"/>
      <c r="I20" s="18"/>
      <c r="J20" s="20" t="e">
        <f t="shared" si="0"/>
        <v>#N/A</v>
      </c>
      <c r="K20" s="15"/>
      <c r="L20" s="15"/>
    </row>
    <row r="21" spans="3:12" x14ac:dyDescent="0.25">
      <c r="C21" s="16"/>
      <c r="D21" s="15"/>
      <c r="E21" s="15"/>
      <c r="F21" s="17"/>
      <c r="G21" s="19" t="e">
        <f>VLOOKUP(F21,'Set up (for project lead)'!A2:C28,3,FALSE)</f>
        <v>#N/A</v>
      </c>
      <c r="H21" s="15"/>
      <c r="I21" s="18"/>
      <c r="J21" s="20" t="e">
        <f t="shared" si="0"/>
        <v>#N/A</v>
      </c>
      <c r="K21" s="15"/>
      <c r="L21" s="15"/>
    </row>
    <row r="22" spans="3:12" x14ac:dyDescent="0.25">
      <c r="C22" s="16"/>
      <c r="D22" s="15"/>
      <c r="E22" s="15"/>
      <c r="F22" s="17"/>
      <c r="G22" s="19" t="e">
        <f>VLOOKUP(F22,'Set up (for project lead)'!A2:C28,3,FALSE)</f>
        <v>#N/A</v>
      </c>
      <c r="H22" s="15"/>
      <c r="I22" s="18"/>
      <c r="J22" s="20" t="e">
        <f t="shared" si="0"/>
        <v>#N/A</v>
      </c>
      <c r="K22" s="15"/>
      <c r="L22" s="15"/>
    </row>
    <row r="23" spans="3:12" x14ac:dyDescent="0.25">
      <c r="C23" s="16"/>
      <c r="D23" s="15"/>
      <c r="E23" s="15"/>
      <c r="F23" s="17"/>
      <c r="G23" s="19" t="e">
        <f>VLOOKUP(F23,'Set up (for project lead)'!A2:C28,3,FALSE)</f>
        <v>#N/A</v>
      </c>
      <c r="H23" s="15"/>
      <c r="I23" s="18"/>
      <c r="J23" s="20" t="e">
        <f t="shared" si="0"/>
        <v>#N/A</v>
      </c>
      <c r="K23" s="15"/>
      <c r="L23" s="15"/>
    </row>
    <row r="24" spans="3:12" x14ac:dyDescent="0.25">
      <c r="C24" s="16"/>
      <c r="D24" s="15"/>
      <c r="E24" s="15"/>
      <c r="F24" s="17"/>
      <c r="G24" s="19" t="e">
        <f>VLOOKUP(F24,'Set up (for project lead)'!A2:C28,3,FALSE)</f>
        <v>#N/A</v>
      </c>
      <c r="H24" s="15"/>
      <c r="I24" s="18"/>
      <c r="J24" s="20" t="e">
        <f t="shared" si="0"/>
        <v>#N/A</v>
      </c>
      <c r="K24" s="15"/>
      <c r="L24" s="15"/>
    </row>
    <row r="25" spans="3:12" x14ac:dyDescent="0.25">
      <c r="C25" s="16"/>
      <c r="D25" s="15"/>
      <c r="E25" s="15"/>
      <c r="F25" s="17"/>
      <c r="G25" s="19" t="e">
        <f>VLOOKUP(F25,'Set up (for project lead)'!A2:C28,3,FALSE)</f>
        <v>#N/A</v>
      </c>
      <c r="H25" s="15"/>
      <c r="I25" s="18"/>
      <c r="J25" s="20" t="e">
        <f t="shared" si="0"/>
        <v>#N/A</v>
      </c>
      <c r="K25" s="15"/>
      <c r="L25" s="15"/>
    </row>
    <row r="26" spans="3:12" x14ac:dyDescent="0.25">
      <c r="C26" s="16"/>
      <c r="D26" s="15"/>
      <c r="E26" s="15"/>
      <c r="F26" s="17"/>
      <c r="G26" s="19" t="e">
        <f>VLOOKUP(F26,'Set up (for project lead)'!A2:C28,3,FALSE)</f>
        <v>#N/A</v>
      </c>
      <c r="H26" s="15"/>
      <c r="I26" s="18"/>
      <c r="J26" s="20" t="e">
        <f t="shared" si="0"/>
        <v>#N/A</v>
      </c>
      <c r="K26" s="15"/>
      <c r="L26" s="15"/>
    </row>
    <row r="27" spans="3:12" x14ac:dyDescent="0.25">
      <c r="C27" s="16"/>
      <c r="D27" s="15"/>
      <c r="E27" s="15"/>
      <c r="F27" s="17"/>
      <c r="G27" s="19" t="e">
        <f>VLOOKUP(F27,'Set up (for project lead)'!A2:C28,3,FALSE)</f>
        <v>#N/A</v>
      </c>
      <c r="H27" s="15"/>
      <c r="I27" s="18"/>
      <c r="J27" s="20" t="e">
        <f t="shared" si="0"/>
        <v>#N/A</v>
      </c>
      <c r="K27" s="15"/>
      <c r="L27" s="15"/>
    </row>
    <row r="28" spans="3:12" x14ac:dyDescent="0.25">
      <c r="C28" s="16"/>
      <c r="D28" s="15"/>
      <c r="E28" s="15"/>
      <c r="F28" s="17"/>
      <c r="G28" s="19" t="e">
        <f>VLOOKUP(F28,'Set up (for project lead)'!A2:C28,3,FALSE)</f>
        <v>#N/A</v>
      </c>
      <c r="H28" s="15"/>
      <c r="I28" s="18"/>
      <c r="J28" s="20" t="e">
        <f t="shared" si="0"/>
        <v>#N/A</v>
      </c>
      <c r="K28" s="15"/>
      <c r="L28" s="15"/>
    </row>
    <row r="29" spans="3:12" x14ac:dyDescent="0.25">
      <c r="C29" s="16"/>
      <c r="D29" s="15"/>
      <c r="E29" s="15"/>
      <c r="F29" s="17"/>
      <c r="G29" s="19" t="e">
        <f>VLOOKUP(F29,'Set up (for project lead)'!A2:C28,3,FALSE)</f>
        <v>#N/A</v>
      </c>
      <c r="H29" s="15"/>
      <c r="I29" s="18"/>
      <c r="J29" s="20" t="e">
        <f t="shared" si="0"/>
        <v>#N/A</v>
      </c>
      <c r="K29" s="15"/>
      <c r="L29" s="15"/>
    </row>
    <row r="30" spans="3:12" x14ac:dyDescent="0.25">
      <c r="C30" s="16"/>
      <c r="D30" s="15"/>
      <c r="E30" s="15"/>
      <c r="F30" s="17"/>
      <c r="G30" s="19" t="e">
        <f>VLOOKUP(F30,'Set up (for project lead)'!A2:C28,3,FALSE)</f>
        <v>#N/A</v>
      </c>
      <c r="H30" s="15"/>
      <c r="I30" s="18"/>
      <c r="J30" s="20" t="e">
        <f t="shared" si="0"/>
        <v>#N/A</v>
      </c>
      <c r="K30" s="15"/>
      <c r="L30" s="15"/>
    </row>
    <row r="31" spans="3:12" x14ac:dyDescent="0.25">
      <c r="C31" s="16"/>
      <c r="D31" s="15"/>
      <c r="E31" s="15"/>
      <c r="F31" s="17"/>
      <c r="G31" s="19" t="e">
        <f>VLOOKUP(F31,'Set up (for project lead)'!A2:C28,3,FALSE)</f>
        <v>#N/A</v>
      </c>
      <c r="H31" s="15"/>
      <c r="I31" s="18"/>
      <c r="J31" s="20" t="e">
        <f t="shared" si="0"/>
        <v>#N/A</v>
      </c>
      <c r="K31" s="15"/>
      <c r="L31" s="15"/>
    </row>
    <row r="32" spans="3:12" x14ac:dyDescent="0.25">
      <c r="C32" s="16"/>
      <c r="D32" s="15"/>
      <c r="E32" s="15"/>
      <c r="F32" s="17"/>
      <c r="G32" s="19" t="e">
        <f>VLOOKUP(F32,'Set up (for project lead)'!A2:C28,3,FALSE)</f>
        <v>#N/A</v>
      </c>
      <c r="H32" s="15"/>
      <c r="I32" s="18"/>
      <c r="J32" s="20" t="e">
        <f t="shared" si="0"/>
        <v>#N/A</v>
      </c>
      <c r="K32" s="15"/>
      <c r="L32" s="15"/>
    </row>
    <row r="33" spans="3:12" x14ac:dyDescent="0.25">
      <c r="C33" s="16"/>
      <c r="D33" s="15"/>
      <c r="E33" s="15"/>
      <c r="F33" s="17"/>
      <c r="G33" s="19" t="e">
        <f>VLOOKUP(F33,'Set up (for project lead)'!A2:C28,3,FALSE)</f>
        <v>#N/A</v>
      </c>
      <c r="H33" s="15"/>
      <c r="I33" s="18"/>
      <c r="J33" s="20" t="e">
        <f t="shared" si="0"/>
        <v>#N/A</v>
      </c>
      <c r="K33" s="15"/>
      <c r="L33" s="15"/>
    </row>
    <row r="34" spans="3:12" x14ac:dyDescent="0.25">
      <c r="C34" s="16"/>
      <c r="D34" s="15"/>
      <c r="E34" s="15"/>
      <c r="F34" s="17"/>
      <c r="G34" s="19" t="e">
        <f>VLOOKUP(F34,'Set up (for project lead)'!A2:C28,3,FALSE)</f>
        <v>#N/A</v>
      </c>
      <c r="H34" s="15"/>
      <c r="I34" s="18"/>
      <c r="J34" s="20" t="e">
        <f t="shared" si="0"/>
        <v>#N/A</v>
      </c>
      <c r="K34" s="15"/>
      <c r="L34" s="15"/>
    </row>
    <row r="35" spans="3:12" x14ac:dyDescent="0.25">
      <c r="C35" s="16"/>
      <c r="D35" s="15"/>
      <c r="E35" s="15"/>
      <c r="F35" s="17"/>
      <c r="G35" s="19" t="e">
        <f>VLOOKUP(F35,'Set up (for project lead)'!A2:C28,3,FALSE)</f>
        <v>#N/A</v>
      </c>
      <c r="H35" s="15"/>
      <c r="I35" s="18"/>
      <c r="J35" s="20" t="e">
        <f t="shared" si="0"/>
        <v>#N/A</v>
      </c>
      <c r="K35" s="15"/>
      <c r="L35" s="15"/>
    </row>
    <row r="36" spans="3:12" x14ac:dyDescent="0.25">
      <c r="C36" s="16"/>
      <c r="D36" s="15"/>
      <c r="E36" s="15"/>
      <c r="F36" s="17"/>
      <c r="G36" s="19" t="e">
        <f>VLOOKUP(F36,'Set up (for project lead)'!A2:C28,3,FALSE)</f>
        <v>#N/A</v>
      </c>
      <c r="H36" s="15"/>
      <c r="I36" s="18"/>
      <c r="J36" s="20" t="e">
        <f t="shared" si="0"/>
        <v>#N/A</v>
      </c>
      <c r="K36" s="15"/>
      <c r="L36" s="15"/>
    </row>
    <row r="37" spans="3:12" x14ac:dyDescent="0.25">
      <c r="C37" s="16"/>
      <c r="D37" s="15"/>
      <c r="E37" s="15"/>
      <c r="F37" s="17"/>
      <c r="G37" s="19" t="e">
        <f>VLOOKUP(F37,'Set up (for project lead)'!A2:C28,3,FALSE)</f>
        <v>#N/A</v>
      </c>
      <c r="H37" s="15"/>
      <c r="I37" s="18"/>
      <c r="J37" s="20" t="e">
        <f t="shared" si="0"/>
        <v>#N/A</v>
      </c>
      <c r="K37" s="15"/>
      <c r="L37" s="15"/>
    </row>
    <row r="38" spans="3:12" x14ac:dyDescent="0.25">
      <c r="C38" s="16"/>
      <c r="D38" s="15"/>
      <c r="E38" s="15"/>
      <c r="F38" s="17"/>
      <c r="G38" s="19" t="e">
        <f>VLOOKUP(F38,'Set up (for project lead)'!A2:C28,3,FALSE)</f>
        <v>#N/A</v>
      </c>
      <c r="H38" s="15"/>
      <c r="I38" s="18"/>
      <c r="J38" s="20" t="e">
        <f t="shared" si="0"/>
        <v>#N/A</v>
      </c>
      <c r="K38" s="15"/>
      <c r="L38" s="15"/>
    </row>
    <row r="39" spans="3:12" x14ac:dyDescent="0.25">
      <c r="C39" s="16"/>
      <c r="D39" s="15"/>
      <c r="E39" s="15"/>
      <c r="F39" s="17"/>
      <c r="G39" s="19" t="e">
        <f>VLOOKUP(F39,'Set up (for project lead)'!A2:C28,3,FALSE)</f>
        <v>#N/A</v>
      </c>
      <c r="H39" s="15"/>
      <c r="I39" s="18"/>
      <c r="J39" s="20" t="e">
        <f t="shared" si="0"/>
        <v>#N/A</v>
      </c>
      <c r="K39" s="15"/>
      <c r="L39" s="15"/>
    </row>
    <row r="40" spans="3:12" x14ac:dyDescent="0.25">
      <c r="C40" s="16"/>
      <c r="D40" s="15"/>
      <c r="E40" s="15"/>
      <c r="F40" s="17"/>
      <c r="G40" s="19" t="e">
        <f>VLOOKUP(F40,'Set up (for project lead)'!A2:C28,3,FALSE)</f>
        <v>#N/A</v>
      </c>
      <c r="H40" s="15"/>
      <c r="I40" s="18"/>
      <c r="J40" s="20" t="e">
        <f t="shared" si="0"/>
        <v>#N/A</v>
      </c>
      <c r="K40" s="15"/>
      <c r="L40" s="15"/>
    </row>
    <row r="41" spans="3:12" x14ac:dyDescent="0.25">
      <c r="C41" s="16"/>
      <c r="D41" s="15"/>
      <c r="E41" s="15"/>
      <c r="F41" s="17"/>
      <c r="G41" s="19" t="e">
        <f>VLOOKUP(F41,'Set up (for project lead)'!A2:C28,3,FALSE)</f>
        <v>#N/A</v>
      </c>
      <c r="H41" s="15"/>
      <c r="I41" s="18"/>
      <c r="J41" s="20" t="e">
        <f t="shared" si="0"/>
        <v>#N/A</v>
      </c>
      <c r="K41" s="15"/>
      <c r="L41" s="15"/>
    </row>
    <row r="42" spans="3:12" x14ac:dyDescent="0.25">
      <c r="C42" s="16"/>
      <c r="D42" s="15"/>
      <c r="E42" s="15"/>
      <c r="F42" s="17"/>
      <c r="G42" s="19" t="e">
        <f>VLOOKUP(F42,'Set up (for project lead)'!A2:C28,3,FALSE)</f>
        <v>#N/A</v>
      </c>
      <c r="H42" s="15"/>
      <c r="I42" s="18"/>
      <c r="J42" s="20" t="e">
        <f t="shared" si="0"/>
        <v>#N/A</v>
      </c>
      <c r="K42" s="15"/>
      <c r="L42" s="15"/>
    </row>
    <row r="43" spans="3:12" x14ac:dyDescent="0.25">
      <c r="C43" s="16"/>
      <c r="D43" s="15"/>
      <c r="E43" s="15"/>
      <c r="F43" s="17"/>
      <c r="G43" s="19" t="e">
        <f>VLOOKUP(F43,'Set up (for project lead)'!A2:C28,3,FALSE)</f>
        <v>#N/A</v>
      </c>
      <c r="H43" s="15"/>
      <c r="I43" s="18"/>
      <c r="J43" s="20" t="e">
        <f t="shared" si="0"/>
        <v>#N/A</v>
      </c>
      <c r="K43" s="15"/>
      <c r="L43" s="15"/>
    </row>
    <row r="44" spans="3:12" x14ac:dyDescent="0.25">
      <c r="C44" s="16"/>
      <c r="D44" s="15"/>
      <c r="E44" s="15"/>
      <c r="F44" s="17"/>
      <c r="G44" s="19" t="e">
        <f>VLOOKUP(F44,'Set up (for project lead)'!A2:C28,3,FALSE)</f>
        <v>#N/A</v>
      </c>
      <c r="H44" s="15"/>
      <c r="I44" s="18"/>
      <c r="J44" s="20" t="e">
        <f t="shared" si="0"/>
        <v>#N/A</v>
      </c>
      <c r="K44" s="15"/>
      <c r="L44" s="15"/>
    </row>
    <row r="45" spans="3:12" x14ac:dyDescent="0.25">
      <c r="C45" s="16"/>
      <c r="D45" s="15"/>
      <c r="E45" s="15"/>
      <c r="F45" s="17"/>
      <c r="G45" s="19" t="e">
        <f>VLOOKUP(F45,'Set up (for project lead)'!A2:C28,3,FALSE)</f>
        <v>#N/A</v>
      </c>
      <c r="H45" s="15"/>
      <c r="I45" s="18"/>
      <c r="J45" s="20" t="e">
        <f t="shared" si="0"/>
        <v>#N/A</v>
      </c>
      <c r="K45" s="15"/>
      <c r="L45" s="15"/>
    </row>
    <row r="46" spans="3:12" x14ac:dyDescent="0.25">
      <c r="C46" s="16"/>
      <c r="D46" s="15"/>
      <c r="E46" s="15"/>
      <c r="F46" s="17"/>
      <c r="G46" s="19" t="e">
        <f>VLOOKUP(F46,'Set up (for project lead)'!A2:C28,3,FALSE)</f>
        <v>#N/A</v>
      </c>
      <c r="H46" s="15"/>
      <c r="I46" s="18"/>
      <c r="J46" s="20" t="e">
        <f t="shared" si="0"/>
        <v>#N/A</v>
      </c>
      <c r="K46" s="15"/>
      <c r="L46" s="15"/>
    </row>
    <row r="47" spans="3:12" x14ac:dyDescent="0.25">
      <c r="C47" s="16"/>
      <c r="D47" s="15"/>
      <c r="E47" s="15"/>
      <c r="F47" s="17"/>
      <c r="G47" s="19" t="e">
        <f>VLOOKUP(F47,'Set up (for project lead)'!A2:C28,3,FALSE)</f>
        <v>#N/A</v>
      </c>
      <c r="H47" s="15"/>
      <c r="I47" s="18"/>
      <c r="J47" s="20" t="e">
        <f t="shared" si="0"/>
        <v>#N/A</v>
      </c>
      <c r="K47" s="15"/>
      <c r="L47" s="15"/>
    </row>
    <row r="48" spans="3:12" x14ac:dyDescent="0.25">
      <c r="C48" s="16"/>
      <c r="D48" s="15"/>
      <c r="E48" s="15"/>
      <c r="F48" s="17"/>
      <c r="G48" s="19" t="e">
        <f>VLOOKUP(F48,'Set up (for project lead)'!A2:C28,3,FALSE)</f>
        <v>#N/A</v>
      </c>
      <c r="H48" s="15"/>
      <c r="I48" s="18"/>
      <c r="J48" s="20" t="e">
        <f t="shared" si="0"/>
        <v>#N/A</v>
      </c>
      <c r="K48" s="15"/>
      <c r="L48" s="15"/>
    </row>
    <row r="49" spans="3:12" x14ac:dyDescent="0.25">
      <c r="C49" s="16"/>
      <c r="D49" s="15"/>
      <c r="E49" s="15"/>
      <c r="F49" s="17"/>
      <c r="G49" s="19" t="e">
        <f>VLOOKUP(F49,'Set up (for project lead)'!A2:C28,3,FALSE)</f>
        <v>#N/A</v>
      </c>
      <c r="H49" s="15"/>
      <c r="I49" s="18"/>
      <c r="J49" s="20" t="e">
        <f t="shared" si="0"/>
        <v>#N/A</v>
      </c>
      <c r="K49" s="15"/>
      <c r="L49" s="15"/>
    </row>
    <row r="50" spans="3:12" x14ac:dyDescent="0.25">
      <c r="C50" s="16"/>
      <c r="D50" s="15"/>
      <c r="E50" s="15"/>
      <c r="F50" s="17"/>
      <c r="G50" s="19" t="e">
        <f>VLOOKUP(F50,'Set up (for project lead)'!A2:C28,3,FALSE)</f>
        <v>#N/A</v>
      </c>
      <c r="H50" s="15"/>
      <c r="I50" s="18"/>
      <c r="J50" s="20" t="e">
        <f t="shared" si="0"/>
        <v>#N/A</v>
      </c>
      <c r="K50" s="15"/>
      <c r="L50" s="15"/>
    </row>
    <row r="51" spans="3:12" x14ac:dyDescent="0.25">
      <c r="C51" s="16"/>
      <c r="D51" s="15"/>
      <c r="E51" s="15"/>
      <c r="F51" s="17"/>
      <c r="G51" s="19" t="e">
        <f>VLOOKUP(F51,'Set up (for project lead)'!A2:C28,3,FALSE)</f>
        <v>#N/A</v>
      </c>
      <c r="H51" s="15"/>
      <c r="I51" s="18"/>
      <c r="J51" s="20" t="e">
        <f t="shared" si="0"/>
        <v>#N/A</v>
      </c>
      <c r="K51" s="15"/>
      <c r="L51" s="15"/>
    </row>
    <row r="52" spans="3:12" x14ac:dyDescent="0.25">
      <c r="C52" s="16"/>
      <c r="D52" s="15"/>
      <c r="E52" s="15"/>
      <c r="F52" s="17"/>
      <c r="G52" s="19" t="e">
        <f>VLOOKUP(F52,'Set up (for project lead)'!A2:C28,3,FALSE)</f>
        <v>#N/A</v>
      </c>
      <c r="H52" s="15"/>
      <c r="I52" s="18"/>
      <c r="J52" s="20" t="e">
        <f t="shared" si="0"/>
        <v>#N/A</v>
      </c>
      <c r="K52" s="15"/>
      <c r="L52" s="15"/>
    </row>
    <row r="53" spans="3:12" x14ac:dyDescent="0.25">
      <c r="C53" s="16"/>
      <c r="D53" s="15"/>
      <c r="E53" s="15"/>
      <c r="F53" s="17"/>
      <c r="G53" s="19" t="e">
        <f>VLOOKUP(F53,'Set up (for project lead)'!A2:C28,3,FALSE)</f>
        <v>#N/A</v>
      </c>
      <c r="H53" s="15"/>
      <c r="I53" s="18"/>
      <c r="J53" s="20" t="e">
        <f t="shared" si="0"/>
        <v>#N/A</v>
      </c>
      <c r="K53" s="15"/>
      <c r="L53" s="15"/>
    </row>
    <row r="54" spans="3:12" x14ac:dyDescent="0.25">
      <c r="C54" s="16"/>
      <c r="D54" s="15"/>
      <c r="E54" s="15"/>
      <c r="F54" s="17"/>
      <c r="G54" s="19" t="e">
        <f>VLOOKUP(F54,'Set up (for project lead)'!A2:C28,3,FALSE)</f>
        <v>#N/A</v>
      </c>
      <c r="H54" s="15"/>
      <c r="I54" s="18"/>
      <c r="J54" s="20" t="e">
        <f t="shared" si="0"/>
        <v>#N/A</v>
      </c>
      <c r="K54" s="15"/>
      <c r="L54" s="15"/>
    </row>
    <row r="55" spans="3:12" x14ac:dyDescent="0.25">
      <c r="C55" s="16"/>
      <c r="D55" s="15"/>
      <c r="E55" s="15"/>
      <c r="F55" s="17"/>
      <c r="G55" s="19" t="e">
        <f>VLOOKUP(F55,'Set up (for project lead)'!A2:C28,3,FALSE)</f>
        <v>#N/A</v>
      </c>
      <c r="H55" s="15"/>
      <c r="I55" s="18"/>
      <c r="J55" s="20" t="e">
        <f t="shared" si="0"/>
        <v>#N/A</v>
      </c>
      <c r="K55" s="15"/>
      <c r="L55" s="15"/>
    </row>
    <row r="56" spans="3:12" x14ac:dyDescent="0.25">
      <c r="C56" s="16"/>
      <c r="D56" s="15"/>
      <c r="E56" s="15"/>
      <c r="F56" s="17"/>
      <c r="G56" s="19" t="e">
        <f>VLOOKUP(F56,'Set up (for project lead)'!A2:C28,3,FALSE)</f>
        <v>#N/A</v>
      </c>
      <c r="H56" s="15"/>
      <c r="I56" s="18"/>
      <c r="J56" s="20" t="e">
        <f t="shared" si="0"/>
        <v>#N/A</v>
      </c>
      <c r="K56" s="15"/>
      <c r="L56" s="15"/>
    </row>
    <row r="57" spans="3:12" x14ac:dyDescent="0.25">
      <c r="C57" s="16"/>
      <c r="D57" s="15"/>
      <c r="E57" s="15"/>
      <c r="F57" s="17"/>
      <c r="G57" s="19" t="e">
        <f>VLOOKUP(F57,'Set up (for project lead)'!A2:C28,3,FALSE)</f>
        <v>#N/A</v>
      </c>
      <c r="H57" s="15"/>
      <c r="I57" s="18"/>
      <c r="J57" s="20" t="e">
        <f t="shared" si="0"/>
        <v>#N/A</v>
      </c>
      <c r="K57" s="15"/>
      <c r="L57" s="15"/>
    </row>
    <row r="58" spans="3:12" x14ac:dyDescent="0.25">
      <c r="C58" s="16"/>
      <c r="D58" s="15"/>
      <c r="E58" s="15"/>
      <c r="F58" s="17"/>
      <c r="G58" s="19" t="e">
        <f>VLOOKUP(F58,'Set up (for project lead)'!A2:C28,3,FALSE)</f>
        <v>#N/A</v>
      </c>
      <c r="H58" s="15"/>
      <c r="I58" s="18"/>
      <c r="J58" s="20" t="e">
        <f t="shared" si="0"/>
        <v>#N/A</v>
      </c>
      <c r="K58" s="15"/>
      <c r="L58" s="15"/>
    </row>
    <row r="59" spans="3:12" x14ac:dyDescent="0.25">
      <c r="C59" s="16"/>
      <c r="D59" s="15"/>
      <c r="E59" s="15"/>
      <c r="F59" s="17"/>
      <c r="G59" s="19" t="e">
        <f>VLOOKUP(F59,'Set up (for project lead)'!A2:C28,3,FALSE)</f>
        <v>#N/A</v>
      </c>
      <c r="H59" s="15"/>
      <c r="I59" s="18"/>
      <c r="J59" s="20" t="e">
        <f t="shared" si="0"/>
        <v>#N/A</v>
      </c>
      <c r="K59" s="15"/>
      <c r="L59" s="15"/>
    </row>
    <row r="60" spans="3:12" x14ac:dyDescent="0.25">
      <c r="C60" s="16"/>
      <c r="D60" s="15"/>
      <c r="E60" s="15"/>
      <c r="F60" s="17"/>
      <c r="G60" s="19" t="e">
        <f>VLOOKUP(F60,'Set up (for project lead)'!A2:C28,3,FALSE)</f>
        <v>#N/A</v>
      </c>
      <c r="H60" s="15"/>
      <c r="I60" s="18"/>
      <c r="J60" s="20" t="e">
        <f t="shared" si="0"/>
        <v>#N/A</v>
      </c>
      <c r="K60" s="15"/>
      <c r="L60" s="15"/>
    </row>
    <row r="61" spans="3:12" x14ac:dyDescent="0.25">
      <c r="C61" s="16"/>
      <c r="D61" s="15"/>
      <c r="E61" s="15"/>
      <c r="F61" s="17"/>
      <c r="G61" s="19" t="e">
        <f>VLOOKUP(F61,'Set up (for project lead)'!A2:C28,3,FALSE)</f>
        <v>#N/A</v>
      </c>
      <c r="H61" s="15"/>
      <c r="I61" s="18"/>
      <c r="J61" s="20" t="e">
        <f t="shared" si="0"/>
        <v>#N/A</v>
      </c>
      <c r="K61" s="15"/>
      <c r="L61" s="15"/>
    </row>
    <row r="62" spans="3:12" x14ac:dyDescent="0.25">
      <c r="C62" s="16"/>
      <c r="D62" s="15"/>
      <c r="E62" s="15"/>
      <c r="F62" s="17"/>
      <c r="G62" s="19" t="e">
        <f>VLOOKUP(F62,'Set up (for project lead)'!A2:C28,3,FALSE)</f>
        <v>#N/A</v>
      </c>
      <c r="H62" s="15"/>
      <c r="I62" s="18"/>
      <c r="J62" s="20" t="e">
        <f t="shared" si="0"/>
        <v>#N/A</v>
      </c>
      <c r="K62" s="15"/>
      <c r="L62" s="15"/>
    </row>
    <row r="63" spans="3:12" x14ac:dyDescent="0.25">
      <c r="C63" s="16"/>
      <c r="D63" s="15"/>
      <c r="E63" s="15"/>
      <c r="F63" s="17"/>
      <c r="G63" s="19" t="e">
        <f>VLOOKUP(F63,'Set up (for project lead)'!A2:C28,3,FALSE)</f>
        <v>#N/A</v>
      </c>
      <c r="H63" s="15"/>
      <c r="I63" s="18"/>
      <c r="J63" s="20" t="e">
        <f t="shared" si="0"/>
        <v>#N/A</v>
      </c>
      <c r="K63" s="15"/>
      <c r="L63" s="15"/>
    </row>
    <row r="64" spans="3:12" x14ac:dyDescent="0.25">
      <c r="C64" s="16"/>
      <c r="D64" s="15"/>
      <c r="E64" s="15"/>
      <c r="F64" s="17"/>
      <c r="G64" s="19" t="e">
        <f>VLOOKUP(F64,'Set up (for project lead)'!A2:C28,3,FALSE)</f>
        <v>#N/A</v>
      </c>
      <c r="H64" s="15"/>
      <c r="I64" s="18"/>
      <c r="J64" s="20" t="e">
        <f t="shared" si="0"/>
        <v>#N/A</v>
      </c>
      <c r="K64" s="15"/>
      <c r="L64" s="15"/>
    </row>
    <row r="65" spans="3:12" x14ac:dyDescent="0.25">
      <c r="C65" s="16"/>
      <c r="D65" s="15"/>
      <c r="E65" s="15"/>
      <c r="F65" s="17"/>
      <c r="G65" s="19" t="e">
        <f>VLOOKUP(F65,'Set up (for project lead)'!A2:C28,3,FALSE)</f>
        <v>#N/A</v>
      </c>
      <c r="H65" s="15"/>
      <c r="I65" s="18"/>
      <c r="J65" s="20" t="e">
        <f t="shared" si="0"/>
        <v>#N/A</v>
      </c>
      <c r="K65" s="15"/>
      <c r="L65" s="15"/>
    </row>
    <row r="66" spans="3:12" x14ac:dyDescent="0.25">
      <c r="C66" s="16"/>
      <c r="D66" s="15"/>
      <c r="E66" s="15"/>
      <c r="F66" s="17"/>
      <c r="G66" s="19" t="e">
        <f>VLOOKUP(F66,'Set up (for project lead)'!A2:C28,3,FALSE)</f>
        <v>#N/A</v>
      </c>
      <c r="H66" s="15"/>
      <c r="I66" s="18"/>
      <c r="J66" s="20" t="e">
        <f t="shared" ref="J66:J100" si="1">SUM(G66*H66)+I66</f>
        <v>#N/A</v>
      </c>
      <c r="K66" s="15"/>
      <c r="L66" s="15"/>
    </row>
    <row r="67" spans="3:12" x14ac:dyDescent="0.25">
      <c r="C67" s="16"/>
      <c r="D67" s="15"/>
      <c r="E67" s="15"/>
      <c r="F67" s="17"/>
      <c r="G67" s="19" t="e">
        <f>VLOOKUP(F67,'Set up (for project lead)'!A2:C28,3,FALSE)</f>
        <v>#N/A</v>
      </c>
      <c r="H67" s="15"/>
      <c r="I67" s="18"/>
      <c r="J67" s="20" t="e">
        <f t="shared" si="1"/>
        <v>#N/A</v>
      </c>
      <c r="K67" s="15"/>
      <c r="L67" s="15"/>
    </row>
    <row r="68" spans="3:12" x14ac:dyDescent="0.25">
      <c r="C68" s="16"/>
      <c r="D68" s="15"/>
      <c r="E68" s="15"/>
      <c r="F68" s="17"/>
      <c r="G68" s="19" t="e">
        <f>VLOOKUP(F68,'Set up (for project lead)'!A2:C28,3,FALSE)</f>
        <v>#N/A</v>
      </c>
      <c r="H68" s="15"/>
      <c r="I68" s="18"/>
      <c r="J68" s="20" t="e">
        <f t="shared" si="1"/>
        <v>#N/A</v>
      </c>
      <c r="K68" s="15"/>
      <c r="L68" s="15"/>
    </row>
    <row r="69" spans="3:12" x14ac:dyDescent="0.25">
      <c r="C69" s="16"/>
      <c r="D69" s="15"/>
      <c r="E69" s="15"/>
      <c r="F69" s="17"/>
      <c r="G69" s="19" t="e">
        <f>VLOOKUP(F69,'Set up (for project lead)'!A2:C28,3,FALSE)</f>
        <v>#N/A</v>
      </c>
      <c r="H69" s="15"/>
      <c r="I69" s="18"/>
      <c r="J69" s="20" t="e">
        <f t="shared" si="1"/>
        <v>#N/A</v>
      </c>
      <c r="K69" s="15"/>
      <c r="L69" s="15"/>
    </row>
    <row r="70" spans="3:12" x14ac:dyDescent="0.25">
      <c r="C70" s="16"/>
      <c r="D70" s="15"/>
      <c r="E70" s="15"/>
      <c r="F70" s="17"/>
      <c r="G70" s="19" t="e">
        <f>VLOOKUP(F70,'Set up (for project lead)'!A2:C28,3,FALSE)</f>
        <v>#N/A</v>
      </c>
      <c r="H70" s="15"/>
      <c r="I70" s="18"/>
      <c r="J70" s="20" t="e">
        <f t="shared" si="1"/>
        <v>#N/A</v>
      </c>
      <c r="K70" s="15"/>
      <c r="L70" s="15"/>
    </row>
    <row r="71" spans="3:12" x14ac:dyDescent="0.25">
      <c r="C71" s="16"/>
      <c r="D71" s="15"/>
      <c r="E71" s="15"/>
      <c r="F71" s="17"/>
      <c r="G71" s="19" t="e">
        <f>VLOOKUP(F71,'Set up (for project lead)'!A2:C28,3,FALSE)</f>
        <v>#N/A</v>
      </c>
      <c r="H71" s="15"/>
      <c r="I71" s="18"/>
      <c r="J71" s="20" t="e">
        <f t="shared" si="1"/>
        <v>#N/A</v>
      </c>
      <c r="K71" s="15"/>
      <c r="L71" s="15"/>
    </row>
    <row r="72" spans="3:12" x14ac:dyDescent="0.25">
      <c r="C72" s="16"/>
      <c r="D72" s="15"/>
      <c r="E72" s="15"/>
      <c r="F72" s="17"/>
      <c r="G72" s="19" t="e">
        <f>VLOOKUP(F72,'Set up (for project lead)'!A2:C28,3,FALSE)</f>
        <v>#N/A</v>
      </c>
      <c r="H72" s="15"/>
      <c r="I72" s="18"/>
      <c r="J72" s="20" t="e">
        <f t="shared" si="1"/>
        <v>#N/A</v>
      </c>
      <c r="K72" s="15"/>
      <c r="L72" s="15"/>
    </row>
    <row r="73" spans="3:12" x14ac:dyDescent="0.25">
      <c r="C73" s="16"/>
      <c r="D73" s="15"/>
      <c r="E73" s="15"/>
      <c r="F73" s="17"/>
      <c r="G73" s="19" t="e">
        <f>VLOOKUP(F73,'Set up (for project lead)'!A2:C28,3,FALSE)</f>
        <v>#N/A</v>
      </c>
      <c r="H73" s="15"/>
      <c r="I73" s="18"/>
      <c r="J73" s="20" t="e">
        <f t="shared" si="1"/>
        <v>#N/A</v>
      </c>
      <c r="K73" s="15"/>
      <c r="L73" s="15"/>
    </row>
    <row r="74" spans="3:12" x14ac:dyDescent="0.25">
      <c r="C74" s="16"/>
      <c r="D74" s="15"/>
      <c r="E74" s="15"/>
      <c r="F74" s="17"/>
      <c r="G74" s="19" t="e">
        <f>VLOOKUP(F74,'Set up (for project lead)'!A2:C28,3,FALSE)</f>
        <v>#N/A</v>
      </c>
      <c r="H74" s="15"/>
      <c r="I74" s="18"/>
      <c r="J74" s="20" t="e">
        <f t="shared" si="1"/>
        <v>#N/A</v>
      </c>
      <c r="K74" s="15"/>
      <c r="L74" s="15"/>
    </row>
    <row r="75" spans="3:12" x14ac:dyDescent="0.25">
      <c r="C75" s="16"/>
      <c r="D75" s="15"/>
      <c r="E75" s="15"/>
      <c r="F75" s="17"/>
      <c r="G75" s="19" t="e">
        <f>VLOOKUP(F75,'Set up (for project lead)'!A2:C28,3,FALSE)</f>
        <v>#N/A</v>
      </c>
      <c r="H75" s="15"/>
      <c r="I75" s="18"/>
      <c r="J75" s="20" t="e">
        <f t="shared" si="1"/>
        <v>#N/A</v>
      </c>
      <c r="K75" s="15"/>
      <c r="L75" s="15"/>
    </row>
    <row r="76" spans="3:12" x14ac:dyDescent="0.25">
      <c r="C76" s="16"/>
      <c r="D76" s="15"/>
      <c r="E76" s="15"/>
      <c r="F76" s="17"/>
      <c r="G76" s="19" t="e">
        <f>VLOOKUP(F76,'Set up (for project lead)'!A2:C28,3,FALSE)</f>
        <v>#N/A</v>
      </c>
      <c r="H76" s="15"/>
      <c r="I76" s="18"/>
      <c r="J76" s="20" t="e">
        <f t="shared" si="1"/>
        <v>#N/A</v>
      </c>
      <c r="K76" s="15"/>
      <c r="L76" s="15"/>
    </row>
    <row r="77" spans="3:12" x14ac:dyDescent="0.25">
      <c r="C77" s="16"/>
      <c r="D77" s="15"/>
      <c r="E77" s="15"/>
      <c r="F77" s="17"/>
      <c r="G77" s="19" t="e">
        <f>VLOOKUP(F77,'Set up (for project lead)'!A2:C28,3,FALSE)</f>
        <v>#N/A</v>
      </c>
      <c r="H77" s="15"/>
      <c r="I77" s="18"/>
      <c r="J77" s="20" t="e">
        <f t="shared" si="1"/>
        <v>#N/A</v>
      </c>
      <c r="K77" s="15"/>
      <c r="L77" s="15"/>
    </row>
    <row r="78" spans="3:12" x14ac:dyDescent="0.25">
      <c r="C78" s="16"/>
      <c r="D78" s="15"/>
      <c r="E78" s="15"/>
      <c r="F78" s="17"/>
      <c r="G78" s="19" t="e">
        <f>VLOOKUP(F78,'Set up (for project lead)'!A2:C28,3,FALSE)</f>
        <v>#N/A</v>
      </c>
      <c r="H78" s="15"/>
      <c r="I78" s="18"/>
      <c r="J78" s="20" t="e">
        <f t="shared" si="1"/>
        <v>#N/A</v>
      </c>
      <c r="K78" s="15"/>
      <c r="L78" s="15"/>
    </row>
    <row r="79" spans="3:12" x14ac:dyDescent="0.25">
      <c r="C79" s="16"/>
      <c r="D79" s="15"/>
      <c r="E79" s="15"/>
      <c r="F79" s="17"/>
      <c r="G79" s="19" t="e">
        <f>VLOOKUP(F79,'Set up (for project lead)'!A2:C28,3,FALSE)</f>
        <v>#N/A</v>
      </c>
      <c r="H79" s="15"/>
      <c r="I79" s="18"/>
      <c r="J79" s="20" t="e">
        <f t="shared" si="1"/>
        <v>#N/A</v>
      </c>
      <c r="K79" s="15"/>
      <c r="L79" s="15"/>
    </row>
    <row r="80" spans="3:12" x14ac:dyDescent="0.25">
      <c r="C80" s="16"/>
      <c r="D80" s="15"/>
      <c r="E80" s="15"/>
      <c r="F80" s="17"/>
      <c r="G80" s="19" t="e">
        <f>VLOOKUP(F80,'Set up (for project lead)'!A2:C28,3,FALSE)</f>
        <v>#N/A</v>
      </c>
      <c r="H80" s="15"/>
      <c r="I80" s="18"/>
      <c r="J80" s="20" t="e">
        <f t="shared" si="1"/>
        <v>#N/A</v>
      </c>
      <c r="K80" s="15"/>
      <c r="L80" s="15"/>
    </row>
    <row r="81" spans="3:12" x14ac:dyDescent="0.25">
      <c r="C81" s="16"/>
      <c r="D81" s="15"/>
      <c r="E81" s="15"/>
      <c r="F81" s="17"/>
      <c r="G81" s="19" t="e">
        <f>VLOOKUP(F81,'Set up (for project lead)'!A2:C28,3,FALSE)</f>
        <v>#N/A</v>
      </c>
      <c r="H81" s="15"/>
      <c r="I81" s="18"/>
      <c r="J81" s="20" t="e">
        <f t="shared" si="1"/>
        <v>#N/A</v>
      </c>
      <c r="K81" s="15"/>
      <c r="L81" s="15"/>
    </row>
    <row r="82" spans="3:12" x14ac:dyDescent="0.25">
      <c r="C82" s="16"/>
      <c r="D82" s="15"/>
      <c r="E82" s="15"/>
      <c r="F82" s="17"/>
      <c r="G82" s="19" t="e">
        <f>VLOOKUP(F82,'Set up (for project lead)'!A2:C28,3,FALSE)</f>
        <v>#N/A</v>
      </c>
      <c r="H82" s="15"/>
      <c r="I82" s="18"/>
      <c r="J82" s="20" t="e">
        <f t="shared" si="1"/>
        <v>#N/A</v>
      </c>
      <c r="K82" s="15"/>
      <c r="L82" s="15"/>
    </row>
    <row r="83" spans="3:12" x14ac:dyDescent="0.25">
      <c r="C83" s="16"/>
      <c r="D83" s="15"/>
      <c r="E83" s="15"/>
      <c r="F83" s="17"/>
      <c r="G83" s="19" t="e">
        <f>VLOOKUP(F83,'Set up (for project lead)'!A2:C28,3,FALSE)</f>
        <v>#N/A</v>
      </c>
      <c r="H83" s="15"/>
      <c r="I83" s="18"/>
      <c r="J83" s="20" t="e">
        <f t="shared" si="1"/>
        <v>#N/A</v>
      </c>
      <c r="K83" s="15"/>
      <c r="L83" s="15"/>
    </row>
    <row r="84" spans="3:12" x14ac:dyDescent="0.25">
      <c r="C84" s="16"/>
      <c r="D84" s="15"/>
      <c r="E84" s="15"/>
      <c r="F84" s="17"/>
      <c r="G84" s="19" t="e">
        <f>VLOOKUP(F84,'Set up (for project lead)'!A2:C28,3,FALSE)</f>
        <v>#N/A</v>
      </c>
      <c r="H84" s="15"/>
      <c r="I84" s="18"/>
      <c r="J84" s="20" t="e">
        <f t="shared" si="1"/>
        <v>#N/A</v>
      </c>
      <c r="K84" s="15"/>
      <c r="L84" s="15"/>
    </row>
    <row r="85" spans="3:12" x14ac:dyDescent="0.25">
      <c r="C85" s="16"/>
      <c r="D85" s="15"/>
      <c r="E85" s="15"/>
      <c r="F85" s="17"/>
      <c r="G85" s="19" t="e">
        <f>VLOOKUP(F85,'Set up (for project lead)'!A2:C28,3,FALSE)</f>
        <v>#N/A</v>
      </c>
      <c r="H85" s="15"/>
      <c r="I85" s="18"/>
      <c r="J85" s="20" t="e">
        <f t="shared" si="1"/>
        <v>#N/A</v>
      </c>
      <c r="K85" s="15"/>
      <c r="L85" s="15"/>
    </row>
    <row r="86" spans="3:12" x14ac:dyDescent="0.25">
      <c r="C86" s="16"/>
      <c r="D86" s="15"/>
      <c r="E86" s="15"/>
      <c r="F86" s="17"/>
      <c r="G86" s="19" t="e">
        <f>VLOOKUP(F86,'Set up (for project lead)'!A2:C28,3,FALSE)</f>
        <v>#N/A</v>
      </c>
      <c r="H86" s="15"/>
      <c r="I86" s="18"/>
      <c r="J86" s="20" t="e">
        <f t="shared" si="1"/>
        <v>#N/A</v>
      </c>
      <c r="K86" s="15"/>
      <c r="L86" s="15"/>
    </row>
    <row r="87" spans="3:12" x14ac:dyDescent="0.25">
      <c r="C87" s="16"/>
      <c r="D87" s="15"/>
      <c r="E87" s="15"/>
      <c r="F87" s="17"/>
      <c r="G87" s="19" t="e">
        <f>VLOOKUP(F87,'Set up (for project lead)'!A2:C28,3,FALSE)</f>
        <v>#N/A</v>
      </c>
      <c r="H87" s="15"/>
      <c r="I87" s="18"/>
      <c r="J87" s="20" t="e">
        <f t="shared" si="1"/>
        <v>#N/A</v>
      </c>
      <c r="K87" s="15"/>
      <c r="L87" s="15"/>
    </row>
    <row r="88" spans="3:12" x14ac:dyDescent="0.25">
      <c r="C88" s="16"/>
      <c r="D88" s="15"/>
      <c r="E88" s="15"/>
      <c r="F88" s="17"/>
      <c r="G88" s="19" t="e">
        <f>VLOOKUP(F88,'Set up (for project lead)'!A2:C28,3,FALSE)</f>
        <v>#N/A</v>
      </c>
      <c r="H88" s="15"/>
      <c r="I88" s="18"/>
      <c r="J88" s="20" t="e">
        <f t="shared" si="1"/>
        <v>#N/A</v>
      </c>
      <c r="K88" s="15"/>
      <c r="L88" s="15"/>
    </row>
    <row r="89" spans="3:12" x14ac:dyDescent="0.25">
      <c r="C89" s="16"/>
      <c r="D89" s="15"/>
      <c r="E89" s="15"/>
      <c r="F89" s="17"/>
      <c r="G89" s="19" t="e">
        <f>VLOOKUP(F89,'Set up (for project lead)'!A2:C28,3,FALSE)</f>
        <v>#N/A</v>
      </c>
      <c r="H89" s="15"/>
      <c r="I89" s="18"/>
      <c r="J89" s="20" t="e">
        <f t="shared" si="1"/>
        <v>#N/A</v>
      </c>
      <c r="K89" s="15"/>
      <c r="L89" s="15"/>
    </row>
    <row r="90" spans="3:12" x14ac:dyDescent="0.25">
      <c r="C90" s="16"/>
      <c r="D90" s="15"/>
      <c r="E90" s="15"/>
      <c r="F90" s="17"/>
      <c r="G90" s="19" t="e">
        <f>VLOOKUP(F90,'Set up (for project lead)'!A2:C28,3,FALSE)</f>
        <v>#N/A</v>
      </c>
      <c r="H90" s="15"/>
      <c r="I90" s="18"/>
      <c r="J90" s="20" t="e">
        <f t="shared" si="1"/>
        <v>#N/A</v>
      </c>
      <c r="K90" s="15"/>
      <c r="L90" s="15"/>
    </row>
    <row r="91" spans="3:12" x14ac:dyDescent="0.25">
      <c r="C91" s="16"/>
      <c r="D91" s="15"/>
      <c r="E91" s="15"/>
      <c r="F91" s="17"/>
      <c r="G91" s="19" t="e">
        <f>VLOOKUP(F91,'Set up (for project lead)'!A2:C28,3,FALSE)</f>
        <v>#N/A</v>
      </c>
      <c r="H91" s="15"/>
      <c r="I91" s="18"/>
      <c r="J91" s="20" t="e">
        <f t="shared" si="1"/>
        <v>#N/A</v>
      </c>
      <c r="K91" s="15"/>
      <c r="L91" s="15"/>
    </row>
    <row r="92" spans="3:12" x14ac:dyDescent="0.25">
      <c r="C92" s="16"/>
      <c r="D92" s="15"/>
      <c r="E92" s="15"/>
      <c r="F92" s="17"/>
      <c r="G92" s="19" t="e">
        <f>VLOOKUP(F92,'Set up (for project lead)'!A2:C28,3,FALSE)</f>
        <v>#N/A</v>
      </c>
      <c r="H92" s="15"/>
      <c r="I92" s="18"/>
      <c r="J92" s="20" t="e">
        <f t="shared" si="1"/>
        <v>#N/A</v>
      </c>
      <c r="K92" s="15"/>
      <c r="L92" s="15"/>
    </row>
    <row r="93" spans="3:12" x14ac:dyDescent="0.25">
      <c r="C93" s="16"/>
      <c r="D93" s="15"/>
      <c r="E93" s="15"/>
      <c r="F93" s="17"/>
      <c r="G93" s="19" t="e">
        <f>VLOOKUP(F93,'Set up (for project lead)'!A2:C28,3,FALSE)</f>
        <v>#N/A</v>
      </c>
      <c r="H93" s="15"/>
      <c r="I93" s="18"/>
      <c r="J93" s="20" t="e">
        <f t="shared" si="1"/>
        <v>#N/A</v>
      </c>
      <c r="K93" s="15"/>
      <c r="L93" s="15"/>
    </row>
    <row r="94" spans="3:12" x14ac:dyDescent="0.25">
      <c r="C94" s="16"/>
      <c r="D94" s="15"/>
      <c r="E94" s="15"/>
      <c r="F94" s="17"/>
      <c r="G94" s="19" t="e">
        <f>VLOOKUP(F94,'Set up (for project lead)'!A2:C28,3,FALSE)</f>
        <v>#N/A</v>
      </c>
      <c r="H94" s="15"/>
      <c r="I94" s="18"/>
      <c r="J94" s="20" t="e">
        <f t="shared" si="1"/>
        <v>#N/A</v>
      </c>
      <c r="K94" s="15"/>
      <c r="L94" s="15"/>
    </row>
    <row r="95" spans="3:12" x14ac:dyDescent="0.25">
      <c r="C95" s="16"/>
      <c r="D95" s="15"/>
      <c r="E95" s="15"/>
      <c r="F95" s="17"/>
      <c r="G95" s="19" t="e">
        <f>VLOOKUP(F95,'Set up (for project lead)'!A2:C28,3,FALSE)</f>
        <v>#N/A</v>
      </c>
      <c r="H95" s="15"/>
      <c r="I95" s="18"/>
      <c r="J95" s="20" t="e">
        <f t="shared" si="1"/>
        <v>#N/A</v>
      </c>
      <c r="K95" s="15"/>
      <c r="L95" s="15"/>
    </row>
    <row r="96" spans="3:12" x14ac:dyDescent="0.25">
      <c r="C96" s="16"/>
      <c r="D96" s="15"/>
      <c r="E96" s="15"/>
      <c r="F96" s="17"/>
      <c r="G96" s="19" t="e">
        <f>VLOOKUP(F96,'Set up (for project lead)'!A2:C28,3,FALSE)</f>
        <v>#N/A</v>
      </c>
      <c r="H96" s="15"/>
      <c r="I96" s="18"/>
      <c r="J96" s="20" t="e">
        <f t="shared" si="1"/>
        <v>#N/A</v>
      </c>
      <c r="K96" s="15"/>
      <c r="L96" s="15"/>
    </row>
    <row r="97" spans="1:12" x14ac:dyDescent="0.25">
      <c r="C97" s="16"/>
      <c r="D97" s="15"/>
      <c r="E97" s="15"/>
      <c r="F97" s="17"/>
      <c r="G97" s="19" t="e">
        <f>VLOOKUP(F97,'Set up (for project lead)'!A2:C28,3,FALSE)</f>
        <v>#N/A</v>
      </c>
      <c r="H97" s="15"/>
      <c r="I97" s="18"/>
      <c r="J97" s="20" t="e">
        <f t="shared" si="1"/>
        <v>#N/A</v>
      </c>
      <c r="K97" s="15"/>
      <c r="L97" s="15"/>
    </row>
    <row r="98" spans="1:12" x14ac:dyDescent="0.25">
      <c r="C98" s="16"/>
      <c r="D98" s="15"/>
      <c r="E98" s="15"/>
      <c r="F98" s="17"/>
      <c r="G98" s="19" t="e">
        <f>VLOOKUP(F98,'Set up (for project lead)'!A2:C28,3,FALSE)</f>
        <v>#N/A</v>
      </c>
      <c r="H98" s="15"/>
      <c r="I98" s="18"/>
      <c r="J98" s="20" t="e">
        <f t="shared" si="1"/>
        <v>#N/A</v>
      </c>
      <c r="K98" s="15"/>
      <c r="L98" s="15"/>
    </row>
    <row r="99" spans="1:12" x14ac:dyDescent="0.25">
      <c r="C99" s="16"/>
      <c r="D99" s="15"/>
      <c r="E99" s="15"/>
      <c r="F99" s="17"/>
      <c r="G99" s="19" t="e">
        <f>VLOOKUP(F99,'Set up (for project lead)'!A2:C28,3,FALSE)</f>
        <v>#N/A</v>
      </c>
      <c r="H99" s="15"/>
      <c r="I99" s="18"/>
      <c r="J99" s="20" t="e">
        <f t="shared" si="1"/>
        <v>#N/A</v>
      </c>
      <c r="K99" s="15"/>
      <c r="L99" s="15"/>
    </row>
    <row r="100" spans="1:12" x14ac:dyDescent="0.25">
      <c r="C100" s="16"/>
      <c r="D100" s="15"/>
      <c r="E100" s="15"/>
      <c r="F100" s="17"/>
      <c r="G100" s="19" t="e">
        <f>VLOOKUP(F100,'Set up (for project lead)'!A2:C28,3,FALSE)</f>
        <v>#N/A</v>
      </c>
      <c r="H100" s="15"/>
      <c r="I100" s="18"/>
      <c r="J100" s="20" t="e">
        <f t="shared" si="1"/>
        <v>#N/A</v>
      </c>
      <c r="K100" s="15"/>
      <c r="L100" s="15"/>
    </row>
    <row r="101" spans="1:12" x14ac:dyDescent="0.25">
      <c r="A101" s="12"/>
      <c r="B101" s="12"/>
    </row>
    <row r="102" spans="1:12" x14ac:dyDescent="0.25">
      <c r="A102" s="12"/>
      <c r="B102" s="12"/>
    </row>
    <row r="103" spans="1:12" x14ac:dyDescent="0.25">
      <c r="A103" s="12"/>
      <c r="B103" s="12"/>
    </row>
    <row r="104" spans="1:12" x14ac:dyDescent="0.25">
      <c r="A104" s="12"/>
      <c r="B104" s="12"/>
    </row>
    <row r="105" spans="1:12" x14ac:dyDescent="0.25">
      <c r="A105" s="12"/>
      <c r="B105" s="12"/>
    </row>
    <row r="106" spans="1:12" x14ac:dyDescent="0.25">
      <c r="A106" s="12"/>
      <c r="B106" s="12"/>
    </row>
    <row r="107" spans="1:12" x14ac:dyDescent="0.25">
      <c r="A107" s="12"/>
      <c r="B107" s="12"/>
    </row>
    <row r="108" spans="1:12" x14ac:dyDescent="0.25">
      <c r="A108" s="12"/>
      <c r="B108" s="12"/>
    </row>
    <row r="109" spans="1:12" x14ac:dyDescent="0.25">
      <c r="A109" s="12"/>
      <c r="B109" s="12"/>
    </row>
    <row r="110" spans="1:12" x14ac:dyDescent="0.25">
      <c r="A110" s="12"/>
      <c r="B110" s="12"/>
    </row>
    <row r="111" spans="1:12" x14ac:dyDescent="0.25">
      <c r="A111" s="12"/>
      <c r="B111" s="12"/>
    </row>
    <row r="112" spans="1:12" x14ac:dyDescent="0.25">
      <c r="A112" s="12"/>
      <c r="B112" s="12"/>
    </row>
    <row r="113" spans="1:2" x14ac:dyDescent="0.25">
      <c r="A113" s="12"/>
      <c r="B113" s="12"/>
    </row>
    <row r="114" spans="1:2" x14ac:dyDescent="0.25">
      <c r="A114" s="12"/>
      <c r="B114" s="12"/>
    </row>
    <row r="115" spans="1:2" x14ac:dyDescent="0.25">
      <c r="A115" s="12"/>
      <c r="B115" s="12"/>
    </row>
    <row r="116" spans="1:2" x14ac:dyDescent="0.25">
      <c r="A116" s="12"/>
      <c r="B116" s="12"/>
    </row>
    <row r="117" spans="1:2" x14ac:dyDescent="0.25">
      <c r="A117" s="12"/>
      <c r="B117" s="12"/>
    </row>
    <row r="118" spans="1:2" x14ac:dyDescent="0.25">
      <c r="A118" s="12"/>
      <c r="B118" s="12"/>
    </row>
    <row r="119" spans="1:2" x14ac:dyDescent="0.25">
      <c r="A119" s="12"/>
      <c r="B119" s="12"/>
    </row>
    <row r="120" spans="1:2" x14ac:dyDescent="0.25">
      <c r="A120" s="12"/>
      <c r="B120" s="12"/>
    </row>
    <row r="121" spans="1:2" x14ac:dyDescent="0.25">
      <c r="A121" s="12"/>
      <c r="B121" s="12"/>
    </row>
    <row r="122" spans="1:2" x14ac:dyDescent="0.25">
      <c r="A122" s="12"/>
      <c r="B122" s="12"/>
    </row>
    <row r="123" spans="1:2" x14ac:dyDescent="0.25">
      <c r="A123" s="12"/>
      <c r="B123" s="12"/>
    </row>
    <row r="124" spans="1:2" x14ac:dyDescent="0.25">
      <c r="A124" s="12"/>
      <c r="B124" s="12"/>
    </row>
    <row r="125" spans="1:2" x14ac:dyDescent="0.25">
      <c r="A125" s="12"/>
      <c r="B125" s="12"/>
    </row>
    <row r="126" spans="1:2" x14ac:dyDescent="0.25">
      <c r="A126" s="12"/>
      <c r="B126" s="12"/>
    </row>
    <row r="127" spans="1:2" x14ac:dyDescent="0.25">
      <c r="A127" s="12"/>
      <c r="B127" s="12"/>
    </row>
    <row r="128" spans="1:2" x14ac:dyDescent="0.25">
      <c r="A128" s="12"/>
      <c r="B128" s="12"/>
    </row>
    <row r="129" spans="1:2" x14ac:dyDescent="0.25">
      <c r="A129" s="12"/>
      <c r="B129" s="12"/>
    </row>
    <row r="130" spans="1:2" x14ac:dyDescent="0.25">
      <c r="A130" s="12"/>
      <c r="B130" s="12"/>
    </row>
    <row r="131" spans="1:2" x14ac:dyDescent="0.25">
      <c r="A131" s="12"/>
      <c r="B131" s="12"/>
    </row>
    <row r="132" spans="1:2" x14ac:dyDescent="0.25">
      <c r="A132" s="12"/>
      <c r="B132" s="12"/>
    </row>
    <row r="133" spans="1:2" x14ac:dyDescent="0.25">
      <c r="A133" s="12"/>
      <c r="B133" s="12"/>
    </row>
    <row r="134" spans="1:2" x14ac:dyDescent="0.25">
      <c r="A134" s="12"/>
      <c r="B134" s="12"/>
    </row>
    <row r="135" spans="1:2" x14ac:dyDescent="0.25">
      <c r="A135" s="12"/>
      <c r="B135" s="12"/>
    </row>
    <row r="136" spans="1:2" x14ac:dyDescent="0.25">
      <c r="A136" s="12"/>
      <c r="B136" s="12"/>
    </row>
    <row r="137" spans="1:2" x14ac:dyDescent="0.25">
      <c r="A137" s="12"/>
      <c r="B137" s="12"/>
    </row>
    <row r="138" spans="1:2" x14ac:dyDescent="0.25">
      <c r="A138" s="12"/>
      <c r="B138" s="12"/>
    </row>
    <row r="139" spans="1:2" x14ac:dyDescent="0.25">
      <c r="A139" s="12"/>
      <c r="B139" s="12"/>
    </row>
    <row r="140" spans="1:2" x14ac:dyDescent="0.25">
      <c r="A140" s="12"/>
      <c r="B140" s="12"/>
    </row>
    <row r="141" spans="1:2" x14ac:dyDescent="0.25">
      <c r="A141" s="12"/>
      <c r="B141" s="12"/>
    </row>
    <row r="142" spans="1:2" x14ac:dyDescent="0.25">
      <c r="A142" s="12"/>
      <c r="B142" s="12"/>
    </row>
    <row r="143" spans="1:2" x14ac:dyDescent="0.25">
      <c r="A143" s="12"/>
      <c r="B143" s="12"/>
    </row>
    <row r="144" spans="1:2" x14ac:dyDescent="0.25">
      <c r="A144" s="12"/>
      <c r="B144" s="12"/>
    </row>
    <row r="145" spans="1:2" x14ac:dyDescent="0.25">
      <c r="A145" s="12"/>
      <c r="B145" s="12"/>
    </row>
    <row r="146" spans="1:2" x14ac:dyDescent="0.25">
      <c r="A146" s="12"/>
      <c r="B146" s="12"/>
    </row>
    <row r="147" spans="1:2" x14ac:dyDescent="0.25">
      <c r="A147" s="12"/>
      <c r="B147" s="12"/>
    </row>
    <row r="148" spans="1:2" x14ac:dyDescent="0.25">
      <c r="A148" s="12"/>
      <c r="B148" s="12"/>
    </row>
    <row r="149" spans="1:2" x14ac:dyDescent="0.25">
      <c r="A149" s="12"/>
      <c r="B149" s="12"/>
    </row>
    <row r="150" spans="1:2" x14ac:dyDescent="0.25">
      <c r="A150" s="12"/>
      <c r="B150" s="12"/>
    </row>
    <row r="151" spans="1:2" x14ac:dyDescent="0.25">
      <c r="A151" s="12"/>
      <c r="B151" s="12"/>
    </row>
    <row r="152" spans="1:2" x14ac:dyDescent="0.25">
      <c r="A152" s="12"/>
      <c r="B152" s="12"/>
    </row>
    <row r="153" spans="1:2" x14ac:dyDescent="0.25">
      <c r="A153" s="12"/>
      <c r="B153" s="12"/>
    </row>
    <row r="154" spans="1:2" x14ac:dyDescent="0.25">
      <c r="A154" s="12"/>
      <c r="B154" s="12"/>
    </row>
    <row r="155" spans="1:2" x14ac:dyDescent="0.25">
      <c r="A155" s="12"/>
      <c r="B155" s="12"/>
    </row>
    <row r="156" spans="1:2" x14ac:dyDescent="0.25">
      <c r="A156" s="12"/>
      <c r="B156" s="12"/>
    </row>
    <row r="157" spans="1:2" x14ac:dyDescent="0.25">
      <c r="A157" s="12"/>
      <c r="B157" s="12"/>
    </row>
    <row r="158" spans="1:2" x14ac:dyDescent="0.25">
      <c r="A158" s="12"/>
      <c r="B158" s="12"/>
    </row>
    <row r="159" spans="1:2" x14ac:dyDescent="0.25">
      <c r="A159" s="12"/>
      <c r="B159" s="12"/>
    </row>
    <row r="160" spans="1:2" x14ac:dyDescent="0.25">
      <c r="A160" s="12"/>
      <c r="B160" s="12"/>
    </row>
    <row r="161" spans="1:2" x14ac:dyDescent="0.25">
      <c r="A161" s="12"/>
      <c r="B161" s="12"/>
    </row>
    <row r="162" spans="1:2" x14ac:dyDescent="0.25">
      <c r="A162" s="12"/>
      <c r="B162" s="12"/>
    </row>
    <row r="163" spans="1:2" x14ac:dyDescent="0.25">
      <c r="A163" s="12"/>
      <c r="B163" s="12"/>
    </row>
    <row r="164" spans="1:2" x14ac:dyDescent="0.25">
      <c r="A164" s="12"/>
      <c r="B164" s="12"/>
    </row>
    <row r="165" spans="1:2" x14ac:dyDescent="0.25">
      <c r="A165" s="12"/>
      <c r="B165" s="12"/>
    </row>
    <row r="166" spans="1:2" x14ac:dyDescent="0.25">
      <c r="A166" s="12"/>
      <c r="B166" s="12"/>
    </row>
    <row r="167" spans="1:2" x14ac:dyDescent="0.25">
      <c r="A167" s="12"/>
      <c r="B167" s="12"/>
    </row>
    <row r="168" spans="1:2" x14ac:dyDescent="0.25">
      <c r="A168" s="12"/>
      <c r="B168" s="12"/>
    </row>
    <row r="169" spans="1:2" x14ac:dyDescent="0.25">
      <c r="A169" s="12"/>
      <c r="B169" s="12"/>
    </row>
    <row r="170" spans="1:2" x14ac:dyDescent="0.25">
      <c r="A170" s="12"/>
      <c r="B170" s="12"/>
    </row>
    <row r="171" spans="1:2" x14ac:dyDescent="0.25">
      <c r="A171" s="12"/>
      <c r="B171" s="12"/>
    </row>
    <row r="172" spans="1:2" x14ac:dyDescent="0.25">
      <c r="A172" s="12"/>
      <c r="B172" s="12"/>
    </row>
    <row r="173" spans="1:2" x14ac:dyDescent="0.25">
      <c r="A173" s="12"/>
      <c r="B173" s="12"/>
    </row>
    <row r="174" spans="1:2" x14ac:dyDescent="0.25">
      <c r="A174" s="12"/>
      <c r="B174" s="12"/>
    </row>
    <row r="175" spans="1:2" x14ac:dyDescent="0.25">
      <c r="A175" s="12"/>
      <c r="B175" s="12"/>
    </row>
    <row r="176" spans="1:2" x14ac:dyDescent="0.25">
      <c r="A176" s="12"/>
      <c r="B176" s="12"/>
    </row>
    <row r="177" spans="1:2" x14ac:dyDescent="0.25">
      <c r="A177" s="12"/>
      <c r="B177" s="12"/>
    </row>
    <row r="178" spans="1:2" x14ac:dyDescent="0.25">
      <c r="A178" s="12"/>
      <c r="B178" s="12"/>
    </row>
    <row r="179" spans="1:2" x14ac:dyDescent="0.25">
      <c r="A179" s="12"/>
      <c r="B179" s="12"/>
    </row>
    <row r="180" spans="1:2" x14ac:dyDescent="0.25">
      <c r="A180" s="12"/>
      <c r="B180" s="12"/>
    </row>
    <row r="181" spans="1:2" x14ac:dyDescent="0.25">
      <c r="A181" s="12"/>
      <c r="B181" s="12"/>
    </row>
    <row r="182" spans="1:2" x14ac:dyDescent="0.25">
      <c r="A182" s="12"/>
      <c r="B182" s="12"/>
    </row>
    <row r="183" spans="1:2" x14ac:dyDescent="0.25">
      <c r="A183" s="12"/>
      <c r="B183" s="12"/>
    </row>
    <row r="184" spans="1:2" x14ac:dyDescent="0.25">
      <c r="A184" s="12"/>
      <c r="B184" s="12"/>
    </row>
    <row r="185" spans="1:2" x14ac:dyDescent="0.25">
      <c r="A185" s="12"/>
      <c r="B185" s="12"/>
    </row>
    <row r="186" spans="1:2" x14ac:dyDescent="0.25">
      <c r="A186" s="12"/>
      <c r="B186" s="12"/>
    </row>
    <row r="187" spans="1:2" x14ac:dyDescent="0.25">
      <c r="A187" s="12"/>
      <c r="B187" s="12"/>
    </row>
    <row r="188" spans="1:2" x14ac:dyDescent="0.25">
      <c r="A188" s="12"/>
      <c r="B188" s="12"/>
    </row>
    <row r="189" spans="1:2" x14ac:dyDescent="0.25">
      <c r="A189" s="12"/>
      <c r="B189" s="12"/>
    </row>
    <row r="190" spans="1:2" x14ac:dyDescent="0.25">
      <c r="A190" s="12"/>
      <c r="B190" s="12"/>
    </row>
    <row r="191" spans="1:2" x14ac:dyDescent="0.25">
      <c r="A191" s="12"/>
      <c r="B191" s="12"/>
    </row>
    <row r="192" spans="1:2" x14ac:dyDescent="0.25">
      <c r="A192" s="12"/>
      <c r="B192" s="12"/>
    </row>
    <row r="193" spans="1:2" x14ac:dyDescent="0.25">
      <c r="A193" s="12"/>
      <c r="B193" s="12"/>
    </row>
    <row r="194" spans="1:2" x14ac:dyDescent="0.25">
      <c r="A194" s="12"/>
      <c r="B194" s="12"/>
    </row>
    <row r="195" spans="1:2" x14ac:dyDescent="0.25">
      <c r="A195" s="12"/>
      <c r="B195" s="12"/>
    </row>
    <row r="196" spans="1:2" x14ac:dyDescent="0.25">
      <c r="A196" s="12"/>
      <c r="B196" s="12"/>
    </row>
    <row r="197" spans="1:2" x14ac:dyDescent="0.25">
      <c r="A197" s="12"/>
      <c r="B197" s="12"/>
    </row>
    <row r="198" spans="1:2" x14ac:dyDescent="0.25">
      <c r="A198" s="12"/>
      <c r="B198" s="12"/>
    </row>
    <row r="199" spans="1:2" x14ac:dyDescent="0.25">
      <c r="A199" s="12"/>
      <c r="B199" s="12"/>
    </row>
    <row r="200" spans="1:2" x14ac:dyDescent="0.25">
      <c r="A200" s="12"/>
      <c r="B200" s="12"/>
    </row>
    <row r="201" spans="1:2" x14ac:dyDescent="0.25">
      <c r="A201" s="12"/>
      <c r="B201" s="12"/>
    </row>
    <row r="202" spans="1:2" x14ac:dyDescent="0.25">
      <c r="A202" s="12"/>
      <c r="B202" s="12"/>
    </row>
    <row r="203" spans="1:2" x14ac:dyDescent="0.25">
      <c r="A203" s="12"/>
      <c r="B203" s="12"/>
    </row>
    <row r="204" spans="1:2" x14ac:dyDescent="0.25">
      <c r="A204" s="12"/>
      <c r="B204" s="12"/>
    </row>
    <row r="205" spans="1:2" x14ac:dyDescent="0.25">
      <c r="A205" s="12"/>
      <c r="B205" s="12"/>
    </row>
    <row r="206" spans="1:2" x14ac:dyDescent="0.25">
      <c r="A206" s="12"/>
      <c r="B206" s="12"/>
    </row>
    <row r="207" spans="1:2" x14ac:dyDescent="0.25">
      <c r="A207" s="12"/>
      <c r="B207" s="12"/>
    </row>
    <row r="208" spans="1:2" x14ac:dyDescent="0.25">
      <c r="A208" s="12"/>
      <c r="B208" s="12"/>
    </row>
    <row r="209" spans="1:2" x14ac:dyDescent="0.25">
      <c r="A209" s="12"/>
      <c r="B209" s="12"/>
    </row>
    <row r="210" spans="1:2" x14ac:dyDescent="0.25">
      <c r="A210" s="12"/>
      <c r="B210" s="12"/>
    </row>
    <row r="211" spans="1:2" x14ac:dyDescent="0.25">
      <c r="A211" s="12"/>
      <c r="B211" s="12"/>
    </row>
    <row r="212" spans="1:2" x14ac:dyDescent="0.25">
      <c r="A212" s="12"/>
      <c r="B212" s="12"/>
    </row>
    <row r="213" spans="1:2" x14ac:dyDescent="0.25">
      <c r="A213" s="12"/>
      <c r="B213" s="12"/>
    </row>
    <row r="214" spans="1:2" x14ac:dyDescent="0.25">
      <c r="A214" s="12"/>
      <c r="B214" s="12"/>
    </row>
    <row r="215" spans="1:2" x14ac:dyDescent="0.25">
      <c r="A215" s="12"/>
      <c r="B215" s="12"/>
    </row>
    <row r="216" spans="1:2" x14ac:dyDescent="0.25">
      <c r="A216" s="12"/>
      <c r="B216" s="12"/>
    </row>
    <row r="217" spans="1:2" x14ac:dyDescent="0.25">
      <c r="A217" s="12"/>
      <c r="B217" s="12"/>
    </row>
    <row r="218" spans="1:2" x14ac:dyDescent="0.25">
      <c r="A218" s="12"/>
      <c r="B218" s="12"/>
    </row>
    <row r="219" spans="1:2" x14ac:dyDescent="0.25">
      <c r="A219" s="12"/>
      <c r="B219" s="12"/>
    </row>
    <row r="220" spans="1:2" x14ac:dyDescent="0.25">
      <c r="A220" s="12"/>
      <c r="B220" s="12"/>
    </row>
    <row r="221" spans="1:2" x14ac:dyDescent="0.25">
      <c r="A221" s="12"/>
      <c r="B221" s="12"/>
    </row>
    <row r="222" spans="1:2" x14ac:dyDescent="0.25">
      <c r="A222" s="12"/>
      <c r="B222" s="12"/>
    </row>
    <row r="223" spans="1:2" x14ac:dyDescent="0.25">
      <c r="A223" s="12"/>
      <c r="B223" s="12"/>
    </row>
    <row r="224" spans="1:2" x14ac:dyDescent="0.25">
      <c r="A224" s="12"/>
      <c r="B224" s="12"/>
    </row>
    <row r="225" spans="1:2" x14ac:dyDescent="0.25">
      <c r="A225" s="12"/>
      <c r="B225" s="12"/>
    </row>
    <row r="226" spans="1:2" x14ac:dyDescent="0.25">
      <c r="A226" s="12"/>
      <c r="B226" s="12"/>
    </row>
    <row r="227" spans="1:2" x14ac:dyDescent="0.25">
      <c r="A227" s="12"/>
      <c r="B227" s="12"/>
    </row>
    <row r="228" spans="1:2" x14ac:dyDescent="0.25">
      <c r="A228" s="12"/>
      <c r="B228" s="12"/>
    </row>
    <row r="229" spans="1:2" x14ac:dyDescent="0.25">
      <c r="A229" s="12"/>
      <c r="B229" s="12"/>
    </row>
    <row r="230" spans="1:2" x14ac:dyDescent="0.25">
      <c r="A230" s="12"/>
      <c r="B230" s="12"/>
    </row>
    <row r="231" spans="1:2" x14ac:dyDescent="0.25">
      <c r="A231" s="12"/>
      <c r="B231" s="12"/>
    </row>
    <row r="232" spans="1:2" x14ac:dyDescent="0.25">
      <c r="A232" s="12"/>
      <c r="B232" s="12"/>
    </row>
    <row r="233" spans="1:2" x14ac:dyDescent="0.25">
      <c r="A233" s="12"/>
      <c r="B233" s="12"/>
    </row>
    <row r="234" spans="1:2" x14ac:dyDescent="0.25">
      <c r="A234" s="12"/>
      <c r="B234" s="12"/>
    </row>
    <row r="235" spans="1:2" x14ac:dyDescent="0.25">
      <c r="A235" s="12"/>
      <c r="B235" s="12"/>
    </row>
    <row r="236" spans="1:2" x14ac:dyDescent="0.25">
      <c r="A236" s="12"/>
      <c r="B236" s="12"/>
    </row>
    <row r="237" spans="1:2" x14ac:dyDescent="0.25">
      <c r="A237" s="12"/>
      <c r="B237" s="12"/>
    </row>
    <row r="238" spans="1:2" x14ac:dyDescent="0.25">
      <c r="A238" s="12"/>
      <c r="B238" s="12"/>
    </row>
    <row r="239" spans="1:2" x14ac:dyDescent="0.25">
      <c r="A239" s="12"/>
      <c r="B239" s="12"/>
    </row>
    <row r="240" spans="1:2" x14ac:dyDescent="0.25">
      <c r="A240" s="12"/>
      <c r="B240" s="12"/>
    </row>
    <row r="241" spans="1:2" x14ac:dyDescent="0.25">
      <c r="A241" s="12"/>
      <c r="B241" s="12"/>
    </row>
    <row r="242" spans="1:2" x14ac:dyDescent="0.25">
      <c r="A242" s="12"/>
      <c r="B242" s="12"/>
    </row>
    <row r="243" spans="1:2" x14ac:dyDescent="0.25">
      <c r="A243" s="12"/>
      <c r="B243" s="12"/>
    </row>
    <row r="244" spans="1:2" x14ac:dyDescent="0.25">
      <c r="A244" s="12"/>
      <c r="B244" s="12"/>
    </row>
    <row r="245" spans="1:2" x14ac:dyDescent="0.25">
      <c r="A245" s="12"/>
      <c r="B245" s="12"/>
    </row>
    <row r="246" spans="1:2" x14ac:dyDescent="0.25">
      <c r="A246" s="12"/>
      <c r="B246" s="12"/>
    </row>
    <row r="247" spans="1:2" x14ac:dyDescent="0.25">
      <c r="A247" s="12"/>
      <c r="B247" s="12"/>
    </row>
    <row r="248" spans="1:2" x14ac:dyDescent="0.25">
      <c r="A248" s="12"/>
      <c r="B248" s="12"/>
    </row>
    <row r="249" spans="1:2" x14ac:dyDescent="0.25">
      <c r="A249" s="12"/>
      <c r="B249" s="12"/>
    </row>
    <row r="250" spans="1:2" x14ac:dyDescent="0.25">
      <c r="A250" s="12"/>
      <c r="B250" s="12"/>
    </row>
    <row r="251" spans="1:2" x14ac:dyDescent="0.25">
      <c r="A251" s="12"/>
      <c r="B251" s="12"/>
    </row>
    <row r="252" spans="1:2" x14ac:dyDescent="0.25">
      <c r="A252" s="12"/>
      <c r="B252" s="12"/>
    </row>
    <row r="253" spans="1:2" x14ac:dyDescent="0.25">
      <c r="A253" s="12"/>
      <c r="B253" s="12"/>
    </row>
    <row r="254" spans="1:2" x14ac:dyDescent="0.25">
      <c r="A254" s="12"/>
      <c r="B254" s="12"/>
    </row>
    <row r="255" spans="1:2" x14ac:dyDescent="0.25">
      <c r="A255" s="12"/>
      <c r="B255" s="12"/>
    </row>
    <row r="256" spans="1:2" x14ac:dyDescent="0.25">
      <c r="A256" s="12"/>
      <c r="B256" s="12"/>
    </row>
    <row r="257" spans="1:2" x14ac:dyDescent="0.25">
      <c r="A257" s="12"/>
      <c r="B257" s="12"/>
    </row>
    <row r="258" spans="1:2" x14ac:dyDescent="0.25">
      <c r="A258" s="12"/>
      <c r="B258" s="12"/>
    </row>
    <row r="259" spans="1:2" x14ac:dyDescent="0.25">
      <c r="A259" s="12"/>
      <c r="B259" s="12"/>
    </row>
    <row r="260" spans="1:2" x14ac:dyDescent="0.25">
      <c r="A260" s="12"/>
      <c r="B260" s="12"/>
    </row>
    <row r="261" spans="1:2" x14ac:dyDescent="0.25">
      <c r="A261" s="12"/>
      <c r="B261" s="12"/>
    </row>
    <row r="262" spans="1:2" x14ac:dyDescent="0.25">
      <c r="A262" s="12"/>
      <c r="B262" s="12"/>
    </row>
    <row r="263" spans="1:2" x14ac:dyDescent="0.25">
      <c r="A263" s="12"/>
      <c r="B263" s="12"/>
    </row>
    <row r="264" spans="1:2" x14ac:dyDescent="0.25">
      <c r="A264" s="12"/>
      <c r="B264" s="12"/>
    </row>
    <row r="265" spans="1:2" x14ac:dyDescent="0.25">
      <c r="A265" s="12"/>
      <c r="B265" s="12"/>
    </row>
    <row r="266" spans="1:2" x14ac:dyDescent="0.25">
      <c r="A266" s="12"/>
      <c r="B266" s="12"/>
    </row>
    <row r="267" spans="1:2" x14ac:dyDescent="0.25">
      <c r="A267" s="12"/>
      <c r="B267" s="12"/>
    </row>
    <row r="268" spans="1:2" x14ac:dyDescent="0.25">
      <c r="A268" s="12"/>
      <c r="B268" s="12"/>
    </row>
    <row r="269" spans="1:2" x14ac:dyDescent="0.25">
      <c r="A269" s="12"/>
      <c r="B269" s="12"/>
    </row>
  </sheetData>
  <sheetProtection sheet="1" objects="1" scenarios="1" sort="0" pivotTables="0"/>
  <dataConsolidate link="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 options'!$A$2:$A$3</xm:f>
          </x14:formula1>
          <xm:sqref>D2:D100</xm:sqref>
        </x14:dataValidation>
        <x14:dataValidation type="list" allowBlank="1" showInputMessage="1" showErrorMessage="1">
          <x14:formula1>
            <xm:f>'Set up (for project lead)'!$A$2:$A$28</xm:f>
          </x14:formula1>
          <xm:sqref>F2:F100</xm:sqref>
        </x14:dataValidation>
        <x14:dataValidation type="list" allowBlank="1" showInputMessage="1" showErrorMessage="1">
          <x14:formula1>
            <xm:f>'List options'!$B$2:$B$5</xm:f>
          </x14:formula1>
          <xm:sqref>L2:L100</xm:sqref>
        </x14:dataValidation>
        <x14:dataValidation type="list" allowBlank="1" showInputMessage="1" showErrorMessage="1">
          <x14:formula1>
            <xm:f>'List options'!$C$2:$C$14</xm:f>
          </x14:formula1>
          <xm:sqref>C2:C100</xm:sqref>
        </x14:dataValidation>
        <x14:dataValidation type="list" allowBlank="1" showInputMessage="1" showErrorMessage="1">
          <x14:formula1>
            <xm:f>'List options'!$D$2:$D$11</xm:f>
          </x14:formula1>
          <xm:sqref>E2:E100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8"/>
  <sheetViews>
    <sheetView tabSelected="1" workbookViewId="0">
      <selection activeCell="B2" sqref="B2"/>
    </sheetView>
  </sheetViews>
  <sheetFormatPr defaultRowHeight="15" x14ac:dyDescent="0.25"/>
  <cols>
    <col min="1" max="1" width="13.140625" customWidth="1"/>
    <col min="2" max="2" width="12" style="4" customWidth="1"/>
    <col min="3" max="3" width="12" customWidth="1"/>
    <col min="4" max="4" width="7" customWidth="1"/>
    <col min="5" max="5" width="5.5703125" customWidth="1"/>
    <col min="6" max="6" width="11.28515625" bestFit="1" customWidth="1"/>
  </cols>
  <sheetData>
    <row r="1" spans="1:2" x14ac:dyDescent="0.25">
      <c r="A1" s="3" t="s">
        <v>36</v>
      </c>
      <c r="B1" s="4" t="s">
        <v>38</v>
      </c>
    </row>
    <row r="2" spans="1:2" x14ac:dyDescent="0.25">
      <c r="A2" s="5" t="s">
        <v>37</v>
      </c>
      <c r="B2" s="6"/>
    </row>
    <row r="3" spans="1:2" x14ac:dyDescent="0.25">
      <c r="B3"/>
    </row>
    <row r="4" spans="1:2" x14ac:dyDescent="0.25">
      <c r="B4"/>
    </row>
    <row r="5" spans="1:2" x14ac:dyDescent="0.25">
      <c r="B5"/>
    </row>
    <row r="6" spans="1:2" x14ac:dyDescent="0.25">
      <c r="B6"/>
    </row>
    <row r="7" spans="1:2" x14ac:dyDescent="0.25">
      <c r="B7"/>
    </row>
    <row r="8" spans="1:2" x14ac:dyDescent="0.25">
      <c r="B8"/>
    </row>
  </sheetData>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C11" sqref="C11"/>
    </sheetView>
  </sheetViews>
  <sheetFormatPr defaultRowHeight="15" x14ac:dyDescent="0.25"/>
  <cols>
    <col min="1" max="1" width="10.140625" bestFit="1" customWidth="1"/>
    <col min="2" max="2" width="13.28515625" customWidth="1"/>
    <col min="3" max="3" width="48" customWidth="1"/>
    <col min="4" max="4" width="23.28515625" customWidth="1"/>
    <col min="6" max="6" width="33.42578125" customWidth="1"/>
  </cols>
  <sheetData>
    <row r="1" spans="1:4" ht="15" customHeight="1" x14ac:dyDescent="0.25">
      <c r="A1" s="7" t="s">
        <v>73</v>
      </c>
      <c r="B1" s="7" t="s">
        <v>47</v>
      </c>
      <c r="C1" s="7" t="s">
        <v>0</v>
      </c>
      <c r="D1" s="7" t="s">
        <v>5</v>
      </c>
    </row>
    <row r="2" spans="1:4" x14ac:dyDescent="0.25">
      <c r="A2" t="s">
        <v>2</v>
      </c>
      <c r="B2" t="s">
        <v>46</v>
      </c>
      <c r="C2" s="2" t="s">
        <v>20</v>
      </c>
      <c r="D2" t="s">
        <v>7</v>
      </c>
    </row>
    <row r="3" spans="1:4" x14ac:dyDescent="0.25">
      <c r="A3" t="s">
        <v>3</v>
      </c>
      <c r="B3" t="s">
        <v>71</v>
      </c>
      <c r="C3" s="2" t="s">
        <v>41</v>
      </c>
      <c r="D3" t="s">
        <v>74</v>
      </c>
    </row>
    <row r="4" spans="1:4" x14ac:dyDescent="0.25">
      <c r="B4" t="s">
        <v>48</v>
      </c>
      <c r="C4" s="2" t="s">
        <v>40</v>
      </c>
      <c r="D4" t="s">
        <v>6</v>
      </c>
    </row>
    <row r="5" spans="1:4" ht="15" customHeight="1" x14ac:dyDescent="0.25">
      <c r="B5" t="s">
        <v>45</v>
      </c>
      <c r="C5" s="2" t="s">
        <v>14</v>
      </c>
      <c r="D5" t="s">
        <v>10</v>
      </c>
    </row>
    <row r="6" spans="1:4" x14ac:dyDescent="0.25">
      <c r="C6" s="2" t="s">
        <v>13</v>
      </c>
      <c r="D6" t="s">
        <v>11</v>
      </c>
    </row>
    <row r="7" spans="1:4" s="2" customFormat="1" x14ac:dyDescent="0.25">
      <c r="C7" s="2" t="s">
        <v>17</v>
      </c>
      <c r="D7" t="s">
        <v>8</v>
      </c>
    </row>
    <row r="8" spans="1:4" x14ac:dyDescent="0.25">
      <c r="C8" s="2" t="s">
        <v>16</v>
      </c>
      <c r="D8" t="s">
        <v>75</v>
      </c>
    </row>
    <row r="9" spans="1:4" x14ac:dyDescent="0.25">
      <c r="C9" s="2" t="s">
        <v>19</v>
      </c>
      <c r="D9" t="s">
        <v>44</v>
      </c>
    </row>
    <row r="10" spans="1:4" x14ac:dyDescent="0.25">
      <c r="C10" s="2" t="s">
        <v>97</v>
      </c>
      <c r="D10" t="s">
        <v>9</v>
      </c>
    </row>
    <row r="11" spans="1:4" x14ac:dyDescent="0.25">
      <c r="C11" t="s">
        <v>22</v>
      </c>
      <c r="D11" t="s">
        <v>76</v>
      </c>
    </row>
    <row r="12" spans="1:4" x14ac:dyDescent="0.25">
      <c r="C12" s="2" t="s">
        <v>15</v>
      </c>
    </row>
    <row r="13" spans="1:4" x14ac:dyDescent="0.25">
      <c r="C13" t="s">
        <v>18</v>
      </c>
    </row>
    <row r="14" spans="1:4" x14ac:dyDescent="0.25">
      <c r="C14" t="s">
        <v>21</v>
      </c>
    </row>
    <row r="15" spans="1:4" x14ac:dyDescent="0.25">
      <c r="C15" t="s">
        <v>96</v>
      </c>
    </row>
  </sheetData>
  <sortState ref="D2:D11">
    <sortCondition ref="D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652F5B7034047B6C70F9AEB8ED43B" ma:contentTypeVersion="15" ma:contentTypeDescription="Create a new document." ma:contentTypeScope="" ma:versionID="145ed5898435132d82025dda281a4717">
  <xsd:schema xmlns:xsd="http://www.w3.org/2001/XMLSchema" xmlns:xs="http://www.w3.org/2001/XMLSchema" xmlns:p="http://schemas.microsoft.com/office/2006/metadata/properties" xmlns:ns2="e9c2b902-71aa-4872-9563-5558862f0048" xmlns:ns3="2e1b98ae-4ad8-4f94-b2e9-2941d01c86a2" targetNamespace="http://schemas.microsoft.com/office/2006/metadata/properties" ma:root="true" ma:fieldsID="86627574984cff5ceec644bfd218b5f5" ns2:_="" ns3:_="">
    <xsd:import namespace="e9c2b902-71aa-4872-9563-5558862f0048"/>
    <xsd:import namespace="2e1b98ae-4ad8-4f94-b2e9-2941d01c86a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b902-71aa-4872-9563-5558862f00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fa6e375-89d1-4f89-9ebf-5f6e204b5e67"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1b98ae-4ad8-4f94-b2e9-2941d01c86a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f91749-88f7-45b6-b363-1abbe739a771}" ma:internalName="TaxCatchAll" ma:showField="CatchAllData" ma:web="2e1b98ae-4ad8-4f94-b2e9-2941d01c86a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7BECEF-2BD6-480D-8FA2-2F83FD2BB888}"/>
</file>

<file path=customXml/itemProps2.xml><?xml version="1.0" encoding="utf-8"?>
<ds:datastoreItem xmlns:ds="http://schemas.openxmlformats.org/officeDocument/2006/customXml" ds:itemID="{0A5E8D71-9236-4672-B6A5-59F3AE519A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Using this toolkit</vt:lpstr>
      <vt:lpstr>About this project</vt:lpstr>
      <vt:lpstr>Set up (for project lead)</vt:lpstr>
      <vt:lpstr>Glossary</vt:lpstr>
      <vt:lpstr> Record (for all staff)</vt:lpstr>
      <vt:lpstr> Report (for project lead)</vt:lpstr>
      <vt:lpstr>List options</vt:lpstr>
      <vt:lpstr>Activity</vt:lpstr>
      <vt:lpstr>Cleared</vt:lpstr>
      <vt:lpstr>Result</vt:lpstr>
      <vt:lpstr>Type</vt:lpstr>
      <vt:lpstr>units</vt:lpstr>
      <vt:lpstr>'List options'!Usage</vt:lpstr>
      <vt:lpstr>Usage</vt:lpstr>
    </vt:vector>
  </TitlesOfParts>
  <Company>State Library of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Reilly</dc:creator>
  <cp:lastModifiedBy>Aimee Said</cp:lastModifiedBy>
  <dcterms:created xsi:type="dcterms:W3CDTF">2017-01-10T23:30:09Z</dcterms:created>
  <dcterms:modified xsi:type="dcterms:W3CDTF">2018-07-20T01:08:01Z</dcterms:modified>
</cp:coreProperties>
</file>